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Recovery - 200C" sheetId="4" r:id="rId1"/>
    <sheet name="Recovery - 225C" sheetId="5" r:id="rId2"/>
    <sheet name="Recovery - 250C" sheetId="6" r:id="rId3"/>
    <sheet name="Volume vs. Temp." sheetId="7" r:id="rId4"/>
  </sheets>
  <calcPr calcId="145621"/>
</workbook>
</file>

<file path=xl/calcChain.xml><?xml version="1.0" encoding="utf-8"?>
<calcChain xmlns="http://schemas.openxmlformats.org/spreadsheetml/2006/main">
  <c r="B6" i="7" l="1"/>
  <c r="B5" i="7"/>
  <c r="B4" i="7"/>
  <c r="C6" i="7"/>
  <c r="C5" i="7"/>
  <c r="C4" i="7"/>
  <c r="D1000" i="6" l="1"/>
  <c r="D999" i="6"/>
  <c r="D998" i="6"/>
  <c r="D997" i="6"/>
  <c r="D996" i="6"/>
  <c r="D995" i="6"/>
  <c r="D994" i="6"/>
  <c r="D993" i="6"/>
  <c r="D992" i="6"/>
  <c r="D991" i="6"/>
  <c r="D990" i="6"/>
  <c r="D989" i="6"/>
  <c r="D988" i="6"/>
  <c r="D987" i="6"/>
  <c r="D986" i="6"/>
  <c r="D985" i="6"/>
  <c r="D984" i="6"/>
  <c r="D983" i="6"/>
  <c r="D982" i="6"/>
  <c r="D981" i="6"/>
  <c r="D980" i="6"/>
  <c r="D979" i="6"/>
  <c r="D978" i="6"/>
  <c r="D977" i="6"/>
  <c r="D976" i="6"/>
  <c r="D975" i="6"/>
  <c r="D974" i="6"/>
  <c r="D973" i="6"/>
  <c r="D972" i="6"/>
  <c r="D971" i="6"/>
  <c r="D970" i="6"/>
  <c r="D969" i="6"/>
  <c r="D968" i="6"/>
  <c r="D967" i="6"/>
  <c r="D966" i="6"/>
  <c r="D965" i="6"/>
  <c r="D964" i="6"/>
  <c r="D963" i="6"/>
  <c r="D962" i="6"/>
  <c r="D961" i="6"/>
  <c r="D960" i="6"/>
  <c r="D959" i="6"/>
  <c r="D958" i="6"/>
  <c r="D957" i="6"/>
  <c r="D956" i="6"/>
  <c r="D955" i="6"/>
  <c r="D954" i="6"/>
  <c r="D953" i="6"/>
  <c r="D952" i="6"/>
  <c r="D951" i="6"/>
  <c r="D950" i="6"/>
  <c r="D949" i="6"/>
  <c r="D948" i="6"/>
  <c r="D947" i="6"/>
  <c r="D946" i="6"/>
  <c r="D945" i="6"/>
  <c r="D944" i="6"/>
  <c r="D943" i="6"/>
  <c r="D942" i="6"/>
  <c r="D941" i="6"/>
  <c r="D940" i="6"/>
  <c r="D939" i="6"/>
  <c r="D938" i="6"/>
  <c r="D937" i="6"/>
  <c r="D936" i="6"/>
  <c r="D935" i="6"/>
  <c r="D934" i="6"/>
  <c r="D933" i="6"/>
  <c r="D932" i="6"/>
  <c r="D931" i="6"/>
  <c r="D930" i="6"/>
  <c r="D929" i="6"/>
  <c r="D928" i="6"/>
  <c r="D927" i="6"/>
  <c r="D926" i="6"/>
  <c r="D925" i="6"/>
  <c r="D924" i="6"/>
  <c r="D923" i="6"/>
  <c r="D922" i="6"/>
  <c r="D921" i="6"/>
  <c r="D920" i="6"/>
  <c r="D919" i="6"/>
  <c r="D918" i="6"/>
  <c r="D917" i="6"/>
  <c r="D916" i="6"/>
  <c r="D915" i="6"/>
  <c r="D914" i="6"/>
  <c r="D913" i="6"/>
  <c r="D912" i="6"/>
  <c r="D911" i="6"/>
  <c r="D910" i="6"/>
  <c r="D909" i="6"/>
  <c r="D908" i="6"/>
  <c r="D907" i="6"/>
  <c r="D906" i="6"/>
  <c r="D905" i="6"/>
  <c r="D904" i="6"/>
  <c r="D903" i="6"/>
  <c r="D902" i="6"/>
  <c r="D901" i="6"/>
  <c r="D900" i="6"/>
  <c r="D899" i="6"/>
  <c r="D898" i="6"/>
  <c r="D897" i="6"/>
  <c r="D896" i="6"/>
  <c r="D895" i="6"/>
  <c r="D894" i="6"/>
  <c r="D893" i="6"/>
  <c r="D892" i="6"/>
  <c r="D891" i="6"/>
  <c r="D890" i="6"/>
  <c r="D889" i="6"/>
  <c r="D888" i="6"/>
  <c r="D887" i="6"/>
  <c r="D886" i="6"/>
  <c r="D885" i="6"/>
  <c r="D884" i="6"/>
  <c r="D883" i="6"/>
  <c r="D882" i="6"/>
  <c r="D881" i="6"/>
  <c r="D880" i="6"/>
  <c r="D879" i="6"/>
  <c r="D878" i="6"/>
  <c r="D877" i="6"/>
  <c r="D876" i="6"/>
  <c r="D875" i="6"/>
  <c r="D874" i="6"/>
  <c r="D873" i="6"/>
  <c r="D872" i="6"/>
  <c r="D871" i="6"/>
  <c r="D870" i="6"/>
  <c r="D869" i="6"/>
  <c r="D868" i="6"/>
  <c r="D867" i="6"/>
  <c r="D866" i="6"/>
  <c r="D865" i="6"/>
  <c r="D864" i="6"/>
  <c r="D863" i="6"/>
  <c r="D862" i="6"/>
  <c r="D861" i="6"/>
  <c r="D860" i="6"/>
  <c r="D859" i="6"/>
  <c r="D858" i="6"/>
  <c r="D857" i="6"/>
  <c r="D856" i="6"/>
  <c r="D855" i="6"/>
  <c r="D854" i="6"/>
  <c r="D853" i="6"/>
  <c r="D852" i="6"/>
  <c r="D851" i="6"/>
  <c r="D850" i="6"/>
  <c r="D849" i="6"/>
  <c r="D848" i="6"/>
  <c r="D847" i="6"/>
  <c r="D846" i="6"/>
  <c r="D845" i="6"/>
  <c r="D844" i="6"/>
  <c r="D843" i="6"/>
  <c r="D842" i="6"/>
  <c r="D841" i="6"/>
  <c r="D840" i="6"/>
  <c r="D839" i="6"/>
  <c r="D838" i="6"/>
  <c r="D837" i="6"/>
  <c r="D836" i="6"/>
  <c r="D835" i="6"/>
  <c r="D834" i="6"/>
  <c r="D833" i="6"/>
  <c r="D832" i="6"/>
  <c r="D831" i="6"/>
  <c r="D830" i="6"/>
  <c r="D829" i="6"/>
  <c r="D828" i="6"/>
  <c r="D827" i="6"/>
  <c r="D826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E21" i="6"/>
  <c r="D21" i="6"/>
  <c r="G21" i="6" s="1"/>
  <c r="B21" i="6"/>
  <c r="C21" i="6" s="1"/>
  <c r="G16" i="6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B22" i="5"/>
  <c r="C22" i="5" s="1"/>
  <c r="E21" i="5"/>
  <c r="F21" i="5" s="1"/>
  <c r="D21" i="5"/>
  <c r="B21" i="5"/>
  <c r="C21" i="5" s="1"/>
  <c r="G16" i="5"/>
  <c r="G16" i="4"/>
  <c r="B21" i="4"/>
  <c r="C21" i="4" s="1"/>
  <c r="D21" i="4"/>
  <c r="E21" i="4"/>
  <c r="F21" i="4" s="1"/>
  <c r="G21" i="4"/>
  <c r="H21" i="4" s="1"/>
  <c r="B22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H21" i="6" l="1"/>
  <c r="F21" i="6"/>
  <c r="B22" i="6"/>
  <c r="B23" i="5"/>
  <c r="G21" i="5"/>
  <c r="H21" i="5" s="1"/>
  <c r="C22" i="4"/>
  <c r="B23" i="4"/>
  <c r="E22" i="4"/>
  <c r="I21" i="4"/>
  <c r="C22" i="6" l="1"/>
  <c r="B23" i="6"/>
  <c r="I21" i="6"/>
  <c r="E22" i="6"/>
  <c r="I21" i="5"/>
  <c r="E22" i="5"/>
  <c r="C23" i="5"/>
  <c r="B24" i="5"/>
  <c r="F22" i="4"/>
  <c r="G22" i="4"/>
  <c r="H22" i="4" s="1"/>
  <c r="C23" i="4"/>
  <c r="B24" i="4"/>
  <c r="F22" i="6" l="1"/>
  <c r="G22" i="6"/>
  <c r="H22" i="6" s="1"/>
  <c r="C23" i="6"/>
  <c r="B24" i="6"/>
  <c r="C24" i="5"/>
  <c r="B25" i="5"/>
  <c r="G22" i="5"/>
  <c r="H22" i="5" s="1"/>
  <c r="F22" i="5"/>
  <c r="I22" i="4"/>
  <c r="E23" i="4"/>
  <c r="C24" i="4"/>
  <c r="B25" i="4"/>
  <c r="I22" i="6" l="1"/>
  <c r="E23" i="6"/>
  <c r="C24" i="6"/>
  <c r="B25" i="6"/>
  <c r="E23" i="5"/>
  <c r="I22" i="5"/>
  <c r="C25" i="5"/>
  <c r="B26" i="5"/>
  <c r="F23" i="4"/>
  <c r="G23" i="4"/>
  <c r="H23" i="4" s="1"/>
  <c r="C25" i="4"/>
  <c r="B26" i="4"/>
  <c r="C25" i="6" l="1"/>
  <c r="B26" i="6"/>
  <c r="F23" i="6"/>
  <c r="G23" i="6"/>
  <c r="H23" i="6" s="1"/>
  <c r="C26" i="5"/>
  <c r="B27" i="5"/>
  <c r="G23" i="5"/>
  <c r="H23" i="5" s="1"/>
  <c r="F23" i="5"/>
  <c r="E24" i="4"/>
  <c r="I23" i="4"/>
  <c r="C26" i="4"/>
  <c r="B27" i="4"/>
  <c r="I23" i="6" l="1"/>
  <c r="E24" i="6"/>
  <c r="C26" i="6"/>
  <c r="B27" i="6"/>
  <c r="E24" i="5"/>
  <c r="I23" i="5"/>
  <c r="C27" i="5"/>
  <c r="B28" i="5"/>
  <c r="F24" i="4"/>
  <c r="G24" i="4"/>
  <c r="H24" i="4" s="1"/>
  <c r="C27" i="4"/>
  <c r="B28" i="4"/>
  <c r="C27" i="6" l="1"/>
  <c r="B28" i="6"/>
  <c r="F24" i="6"/>
  <c r="G24" i="6"/>
  <c r="H24" i="6" s="1"/>
  <c r="C28" i="5"/>
  <c r="B29" i="5"/>
  <c r="G24" i="5"/>
  <c r="H24" i="5" s="1"/>
  <c r="F24" i="5"/>
  <c r="I24" i="4"/>
  <c r="E25" i="4"/>
  <c r="C28" i="4"/>
  <c r="B29" i="4"/>
  <c r="I24" i="6" l="1"/>
  <c r="E25" i="6"/>
  <c r="C28" i="6"/>
  <c r="B29" i="6"/>
  <c r="I24" i="5"/>
  <c r="E25" i="5"/>
  <c r="C29" i="5"/>
  <c r="B30" i="5"/>
  <c r="F25" i="4"/>
  <c r="G25" i="4"/>
  <c r="H25" i="4" s="1"/>
  <c r="C29" i="4"/>
  <c r="B30" i="4"/>
  <c r="C29" i="6" l="1"/>
  <c r="B30" i="6"/>
  <c r="F25" i="6"/>
  <c r="G25" i="6"/>
  <c r="H25" i="6" s="1"/>
  <c r="G25" i="5"/>
  <c r="H25" i="5" s="1"/>
  <c r="F25" i="5"/>
  <c r="C30" i="5"/>
  <c r="B31" i="5"/>
  <c r="E26" i="4"/>
  <c r="I25" i="4"/>
  <c r="C30" i="4"/>
  <c r="B31" i="4"/>
  <c r="I25" i="6" l="1"/>
  <c r="E26" i="6"/>
  <c r="C30" i="6"/>
  <c r="B31" i="6"/>
  <c r="E26" i="5"/>
  <c r="I25" i="5"/>
  <c r="C31" i="5"/>
  <c r="B32" i="5"/>
  <c r="F26" i="4"/>
  <c r="G26" i="4"/>
  <c r="H26" i="4" s="1"/>
  <c r="C31" i="4"/>
  <c r="B32" i="4"/>
  <c r="F26" i="6" l="1"/>
  <c r="G26" i="6"/>
  <c r="H26" i="6" s="1"/>
  <c r="C31" i="6"/>
  <c r="B32" i="6"/>
  <c r="C32" i="5"/>
  <c r="B33" i="5"/>
  <c r="G26" i="5"/>
  <c r="H26" i="5" s="1"/>
  <c r="F26" i="5"/>
  <c r="E27" i="4"/>
  <c r="I26" i="4"/>
  <c r="C32" i="4"/>
  <c r="B33" i="4"/>
  <c r="I26" i="6" l="1"/>
  <c r="E27" i="6"/>
  <c r="C32" i="6"/>
  <c r="B33" i="6"/>
  <c r="I26" i="5"/>
  <c r="E27" i="5"/>
  <c r="C33" i="5"/>
  <c r="B34" i="5"/>
  <c r="C33" i="4"/>
  <c r="B34" i="4"/>
  <c r="F27" i="4"/>
  <c r="G27" i="4"/>
  <c r="H27" i="4" s="1"/>
  <c r="C33" i="6" l="1"/>
  <c r="B34" i="6"/>
  <c r="F27" i="6"/>
  <c r="G27" i="6"/>
  <c r="H27" i="6" s="1"/>
  <c r="C34" i="5"/>
  <c r="B35" i="5"/>
  <c r="G27" i="5"/>
  <c r="H27" i="5" s="1"/>
  <c r="F27" i="5"/>
  <c r="E28" i="4"/>
  <c r="I27" i="4"/>
  <c r="C34" i="4"/>
  <c r="B35" i="4"/>
  <c r="I27" i="6" l="1"/>
  <c r="E28" i="6"/>
  <c r="C34" i="6"/>
  <c r="B35" i="6"/>
  <c r="I27" i="5"/>
  <c r="E28" i="5"/>
  <c r="C35" i="5"/>
  <c r="B36" i="5"/>
  <c r="F28" i="4"/>
  <c r="G28" i="4"/>
  <c r="H28" i="4" s="1"/>
  <c r="C35" i="4"/>
  <c r="B36" i="4"/>
  <c r="F28" i="6" l="1"/>
  <c r="G28" i="6"/>
  <c r="H28" i="6" s="1"/>
  <c r="C35" i="6"/>
  <c r="B36" i="6"/>
  <c r="G28" i="5"/>
  <c r="H28" i="5" s="1"/>
  <c r="F28" i="5"/>
  <c r="C36" i="5"/>
  <c r="B37" i="5"/>
  <c r="I28" i="4"/>
  <c r="E29" i="4"/>
  <c r="C36" i="4"/>
  <c r="B37" i="4"/>
  <c r="I28" i="6" l="1"/>
  <c r="E29" i="6"/>
  <c r="C36" i="6"/>
  <c r="B37" i="6"/>
  <c r="E29" i="5"/>
  <c r="I28" i="5"/>
  <c r="C37" i="5"/>
  <c r="B38" i="5"/>
  <c r="C37" i="4"/>
  <c r="B38" i="4"/>
  <c r="F29" i="4"/>
  <c r="G29" i="4"/>
  <c r="H29" i="4" s="1"/>
  <c r="C37" i="6" l="1"/>
  <c r="B38" i="6"/>
  <c r="F29" i="6"/>
  <c r="G29" i="6"/>
  <c r="H29" i="6" s="1"/>
  <c r="G29" i="5"/>
  <c r="H29" i="5" s="1"/>
  <c r="F29" i="5"/>
  <c r="C38" i="5"/>
  <c r="B39" i="5"/>
  <c r="E30" i="4"/>
  <c r="I29" i="4"/>
  <c r="C38" i="4"/>
  <c r="B39" i="4"/>
  <c r="I29" i="6" l="1"/>
  <c r="E30" i="6"/>
  <c r="C38" i="6"/>
  <c r="B39" i="6"/>
  <c r="I29" i="5"/>
  <c r="E30" i="5"/>
  <c r="C39" i="5"/>
  <c r="B40" i="5"/>
  <c r="F30" i="4"/>
  <c r="G30" i="4"/>
  <c r="H30" i="4" s="1"/>
  <c r="C39" i="4"/>
  <c r="B40" i="4"/>
  <c r="C39" i="6" l="1"/>
  <c r="B40" i="6"/>
  <c r="F30" i="6"/>
  <c r="G30" i="6"/>
  <c r="H30" i="6" s="1"/>
  <c r="C40" i="5"/>
  <c r="B41" i="5"/>
  <c r="G30" i="5"/>
  <c r="H30" i="5" s="1"/>
  <c r="F30" i="5"/>
  <c r="I30" i="4"/>
  <c r="E31" i="4"/>
  <c r="C40" i="4"/>
  <c r="B41" i="4"/>
  <c r="I30" i="6" l="1"/>
  <c r="E31" i="6"/>
  <c r="C40" i="6"/>
  <c r="B41" i="6"/>
  <c r="E31" i="5"/>
  <c r="I30" i="5"/>
  <c r="C41" i="5"/>
  <c r="B42" i="5"/>
  <c r="C41" i="4"/>
  <c r="B42" i="4"/>
  <c r="F31" i="4"/>
  <c r="G31" i="4"/>
  <c r="H31" i="4" s="1"/>
  <c r="F31" i="6" l="1"/>
  <c r="G31" i="6"/>
  <c r="H31" i="6" s="1"/>
  <c r="C41" i="6"/>
  <c r="B42" i="6"/>
  <c r="G31" i="5"/>
  <c r="H31" i="5" s="1"/>
  <c r="F31" i="5"/>
  <c r="C42" i="5"/>
  <c r="B43" i="5"/>
  <c r="E32" i="4"/>
  <c r="I31" i="4"/>
  <c r="C42" i="4"/>
  <c r="B43" i="4"/>
  <c r="I31" i="6" l="1"/>
  <c r="E32" i="6"/>
  <c r="C42" i="6"/>
  <c r="B43" i="6"/>
  <c r="I31" i="5"/>
  <c r="E32" i="5"/>
  <c r="C43" i="5"/>
  <c r="B44" i="5"/>
  <c r="F32" i="4"/>
  <c r="G32" i="4"/>
  <c r="H32" i="4" s="1"/>
  <c r="C43" i="4"/>
  <c r="B44" i="4"/>
  <c r="C43" i="6" l="1"/>
  <c r="B44" i="6"/>
  <c r="F32" i="6"/>
  <c r="G32" i="6"/>
  <c r="H32" i="6" s="1"/>
  <c r="G32" i="5"/>
  <c r="H32" i="5" s="1"/>
  <c r="F32" i="5"/>
  <c r="C44" i="5"/>
  <c r="B45" i="5"/>
  <c r="I32" i="4"/>
  <c r="E33" i="4"/>
  <c r="C44" i="4"/>
  <c r="B45" i="4"/>
  <c r="I32" i="6" l="1"/>
  <c r="E33" i="6"/>
  <c r="C44" i="6"/>
  <c r="B45" i="6"/>
  <c r="I32" i="5"/>
  <c r="E33" i="5"/>
  <c r="C45" i="5"/>
  <c r="B46" i="5"/>
  <c r="F33" i="4"/>
  <c r="G33" i="4"/>
  <c r="H33" i="4" s="1"/>
  <c r="C45" i="4"/>
  <c r="B46" i="4"/>
  <c r="C45" i="6" l="1"/>
  <c r="B46" i="6"/>
  <c r="F33" i="6"/>
  <c r="G33" i="6"/>
  <c r="H33" i="6" s="1"/>
  <c r="G33" i="5"/>
  <c r="H33" i="5" s="1"/>
  <c r="F33" i="5"/>
  <c r="C46" i="5"/>
  <c r="B47" i="5"/>
  <c r="E34" i="4"/>
  <c r="I33" i="4"/>
  <c r="C46" i="4"/>
  <c r="B47" i="4"/>
  <c r="I33" i="6" l="1"/>
  <c r="E34" i="6"/>
  <c r="C46" i="6"/>
  <c r="B47" i="6"/>
  <c r="E34" i="5"/>
  <c r="I33" i="5"/>
  <c r="C47" i="5"/>
  <c r="B48" i="5"/>
  <c r="F34" i="4"/>
  <c r="G34" i="4"/>
  <c r="H34" i="4" s="1"/>
  <c r="C47" i="4"/>
  <c r="B48" i="4"/>
  <c r="F34" i="6" l="1"/>
  <c r="G34" i="6"/>
  <c r="H34" i="6" s="1"/>
  <c r="C47" i="6"/>
  <c r="B48" i="6"/>
  <c r="C48" i="5"/>
  <c r="B49" i="5"/>
  <c r="G34" i="5"/>
  <c r="H34" i="5" s="1"/>
  <c r="F34" i="5"/>
  <c r="I34" i="4"/>
  <c r="E35" i="4"/>
  <c r="C48" i="4"/>
  <c r="B49" i="4"/>
  <c r="I34" i="6" l="1"/>
  <c r="E35" i="6"/>
  <c r="C48" i="6"/>
  <c r="B49" i="6"/>
  <c r="I34" i="5"/>
  <c r="E35" i="5"/>
  <c r="C49" i="5"/>
  <c r="B50" i="5"/>
  <c r="F35" i="4"/>
  <c r="G35" i="4"/>
  <c r="H35" i="4" s="1"/>
  <c r="C49" i="4"/>
  <c r="B50" i="4"/>
  <c r="C49" i="6" l="1"/>
  <c r="B50" i="6"/>
  <c r="F35" i="6"/>
  <c r="G35" i="6"/>
  <c r="H35" i="6" s="1"/>
  <c r="G35" i="5"/>
  <c r="H35" i="5" s="1"/>
  <c r="F35" i="5"/>
  <c r="C50" i="5"/>
  <c r="B51" i="5"/>
  <c r="E36" i="4"/>
  <c r="I35" i="4"/>
  <c r="C50" i="4"/>
  <c r="B51" i="4"/>
  <c r="I35" i="6" l="1"/>
  <c r="E36" i="6"/>
  <c r="C50" i="6"/>
  <c r="B51" i="6"/>
  <c r="E36" i="5"/>
  <c r="I35" i="5"/>
  <c r="C51" i="5"/>
  <c r="B52" i="5"/>
  <c r="F36" i="4"/>
  <c r="G36" i="4"/>
  <c r="H36" i="4" s="1"/>
  <c r="C51" i="4"/>
  <c r="B52" i="4"/>
  <c r="F36" i="6" l="1"/>
  <c r="G36" i="6"/>
  <c r="H36" i="6" s="1"/>
  <c r="C51" i="6"/>
  <c r="B52" i="6"/>
  <c r="G36" i="5"/>
  <c r="H36" i="5" s="1"/>
  <c r="F36" i="5"/>
  <c r="C52" i="5"/>
  <c r="B53" i="5"/>
  <c r="I36" i="4"/>
  <c r="E37" i="4"/>
  <c r="C52" i="4"/>
  <c r="B53" i="4"/>
  <c r="I36" i="6" l="1"/>
  <c r="E37" i="6"/>
  <c r="C52" i="6"/>
  <c r="B53" i="6"/>
  <c r="E37" i="5"/>
  <c r="I36" i="5"/>
  <c r="C53" i="5"/>
  <c r="B54" i="5"/>
  <c r="C53" i="4"/>
  <c r="B54" i="4"/>
  <c r="F37" i="4"/>
  <c r="G37" i="4"/>
  <c r="H37" i="4" s="1"/>
  <c r="C53" i="6" l="1"/>
  <c r="B54" i="6"/>
  <c r="F37" i="6"/>
  <c r="G37" i="6"/>
  <c r="H37" i="6" s="1"/>
  <c r="C54" i="5"/>
  <c r="B55" i="5"/>
  <c r="G37" i="5"/>
  <c r="H37" i="5" s="1"/>
  <c r="F37" i="5"/>
  <c r="E38" i="4"/>
  <c r="I37" i="4"/>
  <c r="C54" i="4"/>
  <c r="B55" i="4"/>
  <c r="I37" i="6" l="1"/>
  <c r="E38" i="6"/>
  <c r="C54" i="6"/>
  <c r="B55" i="6"/>
  <c r="I37" i="5"/>
  <c r="E38" i="5"/>
  <c r="C55" i="5"/>
  <c r="B56" i="5"/>
  <c r="F38" i="4"/>
  <c r="G38" i="4"/>
  <c r="H38" i="4" s="1"/>
  <c r="C55" i="4"/>
  <c r="B56" i="4"/>
  <c r="C55" i="6" l="1"/>
  <c r="B56" i="6"/>
  <c r="F38" i="6"/>
  <c r="G38" i="6"/>
  <c r="H38" i="6" s="1"/>
  <c r="C56" i="5"/>
  <c r="B57" i="5"/>
  <c r="G38" i="5"/>
  <c r="H38" i="5" s="1"/>
  <c r="F38" i="5"/>
  <c r="I38" i="4"/>
  <c r="E39" i="4"/>
  <c r="C56" i="4"/>
  <c r="B57" i="4"/>
  <c r="I38" i="6" l="1"/>
  <c r="E39" i="6"/>
  <c r="C56" i="6"/>
  <c r="B57" i="6"/>
  <c r="E39" i="5"/>
  <c r="I38" i="5"/>
  <c r="C57" i="5"/>
  <c r="B58" i="5"/>
  <c r="C57" i="4"/>
  <c r="B58" i="4"/>
  <c r="F39" i="4"/>
  <c r="G39" i="4"/>
  <c r="H39" i="4" s="1"/>
  <c r="C57" i="6" l="1"/>
  <c r="B58" i="6"/>
  <c r="F39" i="6"/>
  <c r="G39" i="6"/>
  <c r="H39" i="6" s="1"/>
  <c r="C58" i="5"/>
  <c r="B59" i="5"/>
  <c r="G39" i="5"/>
  <c r="H39" i="5" s="1"/>
  <c r="F39" i="5"/>
  <c r="E40" i="4"/>
  <c r="I39" i="4"/>
  <c r="C58" i="4"/>
  <c r="B59" i="4"/>
  <c r="I39" i="6" l="1"/>
  <c r="E40" i="6"/>
  <c r="C58" i="6"/>
  <c r="B59" i="6"/>
  <c r="E40" i="5"/>
  <c r="I39" i="5"/>
  <c r="C59" i="5"/>
  <c r="B60" i="5"/>
  <c r="C59" i="4"/>
  <c r="B60" i="4"/>
  <c r="F40" i="4"/>
  <c r="G40" i="4"/>
  <c r="H40" i="4" s="1"/>
  <c r="C59" i="6" l="1"/>
  <c r="B60" i="6"/>
  <c r="F40" i="6"/>
  <c r="G40" i="6"/>
  <c r="H40" i="6" s="1"/>
  <c r="C60" i="5"/>
  <c r="B61" i="5"/>
  <c r="G40" i="5"/>
  <c r="H40" i="5" s="1"/>
  <c r="F40" i="5"/>
  <c r="I40" i="4"/>
  <c r="E41" i="4"/>
  <c r="C60" i="4"/>
  <c r="B61" i="4"/>
  <c r="I40" i="6" l="1"/>
  <c r="E41" i="6"/>
  <c r="C60" i="6"/>
  <c r="B61" i="6"/>
  <c r="I40" i="5"/>
  <c r="E41" i="5"/>
  <c r="C61" i="5"/>
  <c r="B62" i="5"/>
  <c r="G41" i="4"/>
  <c r="H41" i="4" s="1"/>
  <c r="F41" i="4"/>
  <c r="C61" i="4"/>
  <c r="B62" i="4"/>
  <c r="F41" i="6" l="1"/>
  <c r="G41" i="6"/>
  <c r="H41" i="6" s="1"/>
  <c r="C61" i="6"/>
  <c r="B62" i="6"/>
  <c r="G41" i="5"/>
  <c r="H41" i="5" s="1"/>
  <c r="F41" i="5"/>
  <c r="C62" i="5"/>
  <c r="B63" i="5"/>
  <c r="E42" i="4"/>
  <c r="I41" i="4"/>
  <c r="C62" i="4"/>
  <c r="B63" i="4"/>
  <c r="I41" i="6" l="1"/>
  <c r="E42" i="6"/>
  <c r="C62" i="6"/>
  <c r="B63" i="6"/>
  <c r="I41" i="5"/>
  <c r="E42" i="5"/>
  <c r="C63" i="5"/>
  <c r="B64" i="5"/>
  <c r="C63" i="4"/>
  <c r="B64" i="4"/>
  <c r="F42" i="4"/>
  <c r="G42" i="4"/>
  <c r="H42" i="4" s="1"/>
  <c r="C63" i="6" l="1"/>
  <c r="B64" i="6"/>
  <c r="F42" i="6"/>
  <c r="G42" i="6"/>
  <c r="H42" i="6" s="1"/>
  <c r="C64" i="5"/>
  <c r="B65" i="5"/>
  <c r="G42" i="5"/>
  <c r="H42" i="5" s="1"/>
  <c r="F42" i="5"/>
  <c r="E43" i="4"/>
  <c r="I42" i="4"/>
  <c r="C64" i="4"/>
  <c r="B65" i="4"/>
  <c r="I42" i="6" l="1"/>
  <c r="E43" i="6"/>
  <c r="C64" i="6"/>
  <c r="B65" i="6"/>
  <c r="I42" i="5"/>
  <c r="E43" i="5"/>
  <c r="C65" i="5"/>
  <c r="B66" i="5"/>
  <c r="C65" i="4"/>
  <c r="B66" i="4"/>
  <c r="G43" i="4"/>
  <c r="H43" i="4" s="1"/>
  <c r="F43" i="4"/>
  <c r="C65" i="6" l="1"/>
  <c r="B66" i="6"/>
  <c r="F43" i="6"/>
  <c r="G43" i="6"/>
  <c r="H43" i="6" s="1"/>
  <c r="C66" i="5"/>
  <c r="B67" i="5"/>
  <c r="G43" i="5"/>
  <c r="H43" i="5" s="1"/>
  <c r="F43" i="5"/>
  <c r="E44" i="4"/>
  <c r="I43" i="4"/>
  <c r="C66" i="4"/>
  <c r="B67" i="4"/>
  <c r="I43" i="6" l="1"/>
  <c r="E44" i="6"/>
  <c r="C66" i="6"/>
  <c r="B67" i="6"/>
  <c r="I43" i="5"/>
  <c r="E44" i="5"/>
  <c r="C67" i="5"/>
  <c r="B68" i="5"/>
  <c r="F44" i="4"/>
  <c r="G44" i="4"/>
  <c r="H44" i="4" s="1"/>
  <c r="C67" i="4"/>
  <c r="B68" i="4"/>
  <c r="C67" i="6" l="1"/>
  <c r="B68" i="6"/>
  <c r="F44" i="6"/>
  <c r="G44" i="6"/>
  <c r="H44" i="6" s="1"/>
  <c r="C68" i="5"/>
  <c r="B69" i="5"/>
  <c r="G44" i="5"/>
  <c r="H44" i="5" s="1"/>
  <c r="F44" i="5"/>
  <c r="I44" i="4"/>
  <c r="E45" i="4"/>
  <c r="C68" i="4"/>
  <c r="B69" i="4"/>
  <c r="I44" i="6" l="1"/>
  <c r="E45" i="6"/>
  <c r="C68" i="6"/>
  <c r="B69" i="6"/>
  <c r="I44" i="5"/>
  <c r="E45" i="5"/>
  <c r="C69" i="5"/>
  <c r="B70" i="5"/>
  <c r="C69" i="4"/>
  <c r="B70" i="4"/>
  <c r="F45" i="4"/>
  <c r="G45" i="4"/>
  <c r="H45" i="4" s="1"/>
  <c r="C69" i="6" l="1"/>
  <c r="B70" i="6"/>
  <c r="F45" i="6"/>
  <c r="G45" i="6"/>
  <c r="H45" i="6" s="1"/>
  <c r="C70" i="5"/>
  <c r="B71" i="5"/>
  <c r="G45" i="5"/>
  <c r="H45" i="5" s="1"/>
  <c r="F45" i="5"/>
  <c r="I45" i="4"/>
  <c r="E46" i="4"/>
  <c r="C70" i="4"/>
  <c r="B71" i="4"/>
  <c r="I45" i="6" l="1"/>
  <c r="E46" i="6"/>
  <c r="C70" i="6"/>
  <c r="B71" i="6"/>
  <c r="I45" i="5"/>
  <c r="E46" i="5"/>
  <c r="C71" i="5"/>
  <c r="B72" i="5"/>
  <c r="C71" i="4"/>
  <c r="B72" i="4"/>
  <c r="G46" i="4"/>
  <c r="H46" i="4" s="1"/>
  <c r="F46" i="4"/>
  <c r="C71" i="6" l="1"/>
  <c r="B72" i="6"/>
  <c r="F46" i="6"/>
  <c r="G46" i="6"/>
  <c r="H46" i="6" s="1"/>
  <c r="G46" i="5"/>
  <c r="H46" i="5" s="1"/>
  <c r="F46" i="5"/>
  <c r="C72" i="5"/>
  <c r="B73" i="5"/>
  <c r="E47" i="4"/>
  <c r="I46" i="4"/>
  <c r="C72" i="4"/>
  <c r="B73" i="4"/>
  <c r="I46" i="6" l="1"/>
  <c r="E47" i="6"/>
  <c r="C72" i="6"/>
  <c r="B73" i="6"/>
  <c r="E47" i="5"/>
  <c r="I46" i="5"/>
  <c r="C73" i="5"/>
  <c r="B74" i="5"/>
  <c r="F47" i="4"/>
  <c r="G47" i="4"/>
  <c r="H47" i="4" s="1"/>
  <c r="C73" i="4"/>
  <c r="B74" i="4"/>
  <c r="C73" i="6" l="1"/>
  <c r="B74" i="6"/>
  <c r="F47" i="6"/>
  <c r="G47" i="6"/>
  <c r="H47" i="6" s="1"/>
  <c r="C74" i="5"/>
  <c r="B75" i="5"/>
  <c r="G47" i="5"/>
  <c r="H47" i="5" s="1"/>
  <c r="F47" i="5"/>
  <c r="I47" i="4"/>
  <c r="E48" i="4"/>
  <c r="C74" i="4"/>
  <c r="B75" i="4"/>
  <c r="I47" i="6" l="1"/>
  <c r="E48" i="6"/>
  <c r="C74" i="6"/>
  <c r="B75" i="6"/>
  <c r="I47" i="5"/>
  <c r="E48" i="5"/>
  <c r="C75" i="5"/>
  <c r="B76" i="5"/>
  <c r="F48" i="4"/>
  <c r="G48" i="4"/>
  <c r="H48" i="4" s="1"/>
  <c r="C75" i="4"/>
  <c r="B76" i="4"/>
  <c r="C75" i="6" l="1"/>
  <c r="B76" i="6"/>
  <c r="F48" i="6"/>
  <c r="G48" i="6"/>
  <c r="H48" i="6" s="1"/>
  <c r="C76" i="5"/>
  <c r="B77" i="5"/>
  <c r="G48" i="5"/>
  <c r="H48" i="5" s="1"/>
  <c r="F48" i="5"/>
  <c r="I48" i="4"/>
  <c r="E49" i="4"/>
  <c r="C76" i="4"/>
  <c r="B77" i="4"/>
  <c r="I48" i="6" l="1"/>
  <c r="E49" i="6"/>
  <c r="C76" i="6"/>
  <c r="B77" i="6"/>
  <c r="E49" i="5"/>
  <c r="I48" i="5"/>
  <c r="C77" i="5"/>
  <c r="B78" i="5"/>
  <c r="G49" i="4"/>
  <c r="H49" i="4" s="1"/>
  <c r="F49" i="4"/>
  <c r="C77" i="4"/>
  <c r="B78" i="4"/>
  <c r="C77" i="6" l="1"/>
  <c r="B78" i="6"/>
  <c r="F49" i="6"/>
  <c r="G49" i="6"/>
  <c r="H49" i="6" s="1"/>
  <c r="C78" i="5"/>
  <c r="B79" i="5"/>
  <c r="G49" i="5"/>
  <c r="H49" i="5" s="1"/>
  <c r="F49" i="5"/>
  <c r="E50" i="4"/>
  <c r="I49" i="4"/>
  <c r="C78" i="4"/>
  <c r="B79" i="4"/>
  <c r="I49" i="6" l="1"/>
  <c r="E50" i="6"/>
  <c r="C78" i="6"/>
  <c r="B79" i="6"/>
  <c r="E50" i="5"/>
  <c r="I49" i="5"/>
  <c r="C79" i="5"/>
  <c r="B80" i="5"/>
  <c r="C79" i="4"/>
  <c r="B80" i="4"/>
  <c r="F50" i="4"/>
  <c r="G50" i="4"/>
  <c r="H50" i="4" s="1"/>
  <c r="C79" i="6" l="1"/>
  <c r="B80" i="6"/>
  <c r="F50" i="6"/>
  <c r="G50" i="6"/>
  <c r="H50" i="6" s="1"/>
  <c r="C80" i="5"/>
  <c r="B81" i="5"/>
  <c r="G50" i="5"/>
  <c r="H50" i="5" s="1"/>
  <c r="F50" i="5"/>
  <c r="E51" i="4"/>
  <c r="I50" i="4"/>
  <c r="C80" i="4"/>
  <c r="B81" i="4"/>
  <c r="I50" i="6" l="1"/>
  <c r="E51" i="6"/>
  <c r="C80" i="6"/>
  <c r="B81" i="6"/>
  <c r="I50" i="5"/>
  <c r="E51" i="5"/>
  <c r="C81" i="5"/>
  <c r="B82" i="5"/>
  <c r="G51" i="4"/>
  <c r="H51" i="4" s="1"/>
  <c r="F51" i="4"/>
  <c r="C81" i="4"/>
  <c r="B82" i="4"/>
  <c r="C81" i="6" l="1"/>
  <c r="B82" i="6"/>
  <c r="F51" i="6"/>
  <c r="G51" i="6"/>
  <c r="H51" i="6" s="1"/>
  <c r="C82" i="5"/>
  <c r="B83" i="5"/>
  <c r="G51" i="5"/>
  <c r="H51" i="5" s="1"/>
  <c r="F51" i="5"/>
  <c r="E52" i="4"/>
  <c r="I51" i="4"/>
  <c r="C82" i="4"/>
  <c r="B83" i="4"/>
  <c r="I51" i="6" l="1"/>
  <c r="E52" i="6"/>
  <c r="C82" i="6"/>
  <c r="B83" i="6"/>
  <c r="E52" i="5"/>
  <c r="I51" i="5"/>
  <c r="C83" i="5"/>
  <c r="B84" i="5"/>
  <c r="C83" i="4"/>
  <c r="B84" i="4"/>
  <c r="F52" i="4"/>
  <c r="G52" i="4"/>
  <c r="H52" i="4" s="1"/>
  <c r="C83" i="6" l="1"/>
  <c r="B84" i="6"/>
  <c r="F52" i="6"/>
  <c r="G52" i="6"/>
  <c r="H52" i="6" s="1"/>
  <c r="C84" i="5"/>
  <c r="B85" i="5"/>
  <c r="G52" i="5"/>
  <c r="H52" i="5" s="1"/>
  <c r="F52" i="5"/>
  <c r="I52" i="4"/>
  <c r="E53" i="4"/>
  <c r="C84" i="4"/>
  <c r="B85" i="4"/>
  <c r="I52" i="6" l="1"/>
  <c r="E53" i="6"/>
  <c r="C84" i="6"/>
  <c r="B85" i="6"/>
  <c r="E53" i="5"/>
  <c r="I52" i="5"/>
  <c r="B86" i="5"/>
  <c r="C85" i="5"/>
  <c r="F53" i="4"/>
  <c r="G53" i="4"/>
  <c r="H53" i="4" s="1"/>
  <c r="C85" i="4"/>
  <c r="B86" i="4"/>
  <c r="C85" i="6" l="1"/>
  <c r="B86" i="6"/>
  <c r="F53" i="6"/>
  <c r="G53" i="6"/>
  <c r="H53" i="6" s="1"/>
  <c r="B87" i="5"/>
  <c r="C86" i="5"/>
  <c r="G53" i="5"/>
  <c r="H53" i="5" s="1"/>
  <c r="F53" i="5"/>
  <c r="I53" i="4"/>
  <c r="E54" i="4"/>
  <c r="C86" i="4"/>
  <c r="B87" i="4"/>
  <c r="I53" i="6" l="1"/>
  <c r="E54" i="6"/>
  <c r="C86" i="6"/>
  <c r="B87" i="6"/>
  <c r="I53" i="5"/>
  <c r="E54" i="5"/>
  <c r="C87" i="5"/>
  <c r="B88" i="5"/>
  <c r="G54" i="4"/>
  <c r="H54" i="4" s="1"/>
  <c r="F54" i="4"/>
  <c r="C87" i="4"/>
  <c r="B88" i="4"/>
  <c r="C87" i="6" l="1"/>
  <c r="B88" i="6"/>
  <c r="F54" i="6"/>
  <c r="G54" i="6"/>
  <c r="H54" i="6" s="1"/>
  <c r="C88" i="5"/>
  <c r="B89" i="5"/>
  <c r="G54" i="5"/>
  <c r="H54" i="5" s="1"/>
  <c r="F54" i="5"/>
  <c r="E55" i="4"/>
  <c r="I54" i="4"/>
  <c r="C88" i="4"/>
  <c r="B89" i="4"/>
  <c r="I54" i="6" l="1"/>
  <c r="E55" i="6"/>
  <c r="C88" i="6"/>
  <c r="B89" i="6"/>
  <c r="E55" i="5"/>
  <c r="I54" i="5"/>
  <c r="C89" i="5"/>
  <c r="B90" i="5"/>
  <c r="F55" i="4"/>
  <c r="G55" i="4"/>
  <c r="H55" i="4" s="1"/>
  <c r="C89" i="4"/>
  <c r="B90" i="4"/>
  <c r="C89" i="6" l="1"/>
  <c r="B90" i="6"/>
  <c r="F55" i="6"/>
  <c r="G55" i="6"/>
  <c r="H55" i="6" s="1"/>
  <c r="G55" i="5"/>
  <c r="H55" i="5" s="1"/>
  <c r="F55" i="5"/>
  <c r="B91" i="5"/>
  <c r="C90" i="5"/>
  <c r="I55" i="4"/>
  <c r="E56" i="4"/>
  <c r="C90" i="4"/>
  <c r="B91" i="4"/>
  <c r="I55" i="6" l="1"/>
  <c r="E56" i="6"/>
  <c r="C90" i="6"/>
  <c r="B91" i="6"/>
  <c r="E56" i="5"/>
  <c r="I55" i="5"/>
  <c r="B92" i="5"/>
  <c r="C91" i="5"/>
  <c r="F56" i="4"/>
  <c r="G56" i="4"/>
  <c r="H56" i="4" s="1"/>
  <c r="C91" i="4"/>
  <c r="B92" i="4"/>
  <c r="C91" i="6" l="1"/>
  <c r="B92" i="6"/>
  <c r="F56" i="6"/>
  <c r="G56" i="6"/>
  <c r="H56" i="6" s="1"/>
  <c r="G56" i="5"/>
  <c r="H56" i="5" s="1"/>
  <c r="F56" i="5"/>
  <c r="C92" i="5"/>
  <c r="B93" i="5"/>
  <c r="I56" i="4"/>
  <c r="E57" i="4"/>
  <c r="C92" i="4"/>
  <c r="B93" i="4"/>
  <c r="I56" i="6" l="1"/>
  <c r="E57" i="6"/>
  <c r="C92" i="6"/>
  <c r="B93" i="6"/>
  <c r="I56" i="5"/>
  <c r="E57" i="5"/>
  <c r="B94" i="5"/>
  <c r="C93" i="5"/>
  <c r="G57" i="4"/>
  <c r="H57" i="4" s="1"/>
  <c r="F57" i="4"/>
  <c r="C93" i="4"/>
  <c r="B94" i="4"/>
  <c r="C93" i="6" l="1"/>
  <c r="B94" i="6"/>
  <c r="F57" i="6"/>
  <c r="G57" i="6"/>
  <c r="H57" i="6" s="1"/>
  <c r="G57" i="5"/>
  <c r="H57" i="5" s="1"/>
  <c r="F57" i="5"/>
  <c r="B95" i="5"/>
  <c r="C94" i="5"/>
  <c r="E58" i="4"/>
  <c r="I57" i="4"/>
  <c r="C94" i="4"/>
  <c r="B95" i="4"/>
  <c r="I57" i="6" l="1"/>
  <c r="E58" i="6"/>
  <c r="C94" i="6"/>
  <c r="B95" i="6"/>
  <c r="E58" i="5"/>
  <c r="I57" i="5"/>
  <c r="C95" i="5"/>
  <c r="B96" i="5"/>
  <c r="F58" i="4"/>
  <c r="G58" i="4"/>
  <c r="H58" i="4" s="1"/>
  <c r="C95" i="4"/>
  <c r="B96" i="4"/>
  <c r="C95" i="6" l="1"/>
  <c r="B96" i="6"/>
  <c r="F58" i="6"/>
  <c r="G58" i="6"/>
  <c r="H58" i="6" s="1"/>
  <c r="C96" i="5"/>
  <c r="B97" i="5"/>
  <c r="G58" i="5"/>
  <c r="H58" i="5" s="1"/>
  <c r="F58" i="5"/>
  <c r="E59" i="4"/>
  <c r="I58" i="4"/>
  <c r="C96" i="4"/>
  <c r="B97" i="4"/>
  <c r="I58" i="6" l="1"/>
  <c r="E59" i="6"/>
  <c r="C96" i="6"/>
  <c r="B97" i="6"/>
  <c r="I58" i="5"/>
  <c r="E59" i="5"/>
  <c r="C97" i="5"/>
  <c r="B98" i="5"/>
  <c r="G59" i="4"/>
  <c r="H59" i="4" s="1"/>
  <c r="F59" i="4"/>
  <c r="C97" i="4"/>
  <c r="B98" i="4"/>
  <c r="C97" i="6" l="1"/>
  <c r="B98" i="6"/>
  <c r="F59" i="6"/>
  <c r="G59" i="6"/>
  <c r="H59" i="6" s="1"/>
  <c r="B99" i="5"/>
  <c r="C98" i="5"/>
  <c r="G59" i="5"/>
  <c r="H59" i="5" s="1"/>
  <c r="F59" i="5"/>
  <c r="E60" i="4"/>
  <c r="I59" i="4"/>
  <c r="C98" i="4"/>
  <c r="B99" i="4"/>
  <c r="I59" i="6" l="1"/>
  <c r="E60" i="6"/>
  <c r="C98" i="6"/>
  <c r="B99" i="6"/>
  <c r="I59" i="5"/>
  <c r="E60" i="5"/>
  <c r="B100" i="5"/>
  <c r="C99" i="5"/>
  <c r="F60" i="4"/>
  <c r="G60" i="4"/>
  <c r="H60" i="4" s="1"/>
  <c r="C99" i="4"/>
  <c r="B100" i="4"/>
  <c r="C99" i="6" l="1"/>
  <c r="B100" i="6"/>
  <c r="F60" i="6"/>
  <c r="G60" i="6"/>
  <c r="H60" i="6" s="1"/>
  <c r="G60" i="5"/>
  <c r="H60" i="5" s="1"/>
  <c r="F60" i="5"/>
  <c r="C100" i="5"/>
  <c r="B101" i="5"/>
  <c r="I60" i="4"/>
  <c r="E61" i="4"/>
  <c r="C100" i="4"/>
  <c r="B101" i="4"/>
  <c r="I60" i="6" l="1"/>
  <c r="E61" i="6"/>
  <c r="C100" i="6"/>
  <c r="B101" i="6"/>
  <c r="I60" i="5"/>
  <c r="E61" i="5"/>
  <c r="B102" i="5"/>
  <c r="C101" i="5"/>
  <c r="F61" i="4"/>
  <c r="G61" i="4"/>
  <c r="H61" i="4" s="1"/>
  <c r="C101" i="4"/>
  <c r="B102" i="4"/>
  <c r="F61" i="6" l="1"/>
  <c r="G61" i="6"/>
  <c r="H61" i="6" s="1"/>
  <c r="C101" i="6"/>
  <c r="B102" i="6"/>
  <c r="G61" i="5"/>
  <c r="H61" i="5" s="1"/>
  <c r="F61" i="5"/>
  <c r="B103" i="5"/>
  <c r="C102" i="5"/>
  <c r="I61" i="4"/>
  <c r="E62" i="4"/>
  <c r="C102" i="4"/>
  <c r="B103" i="4"/>
  <c r="I61" i="6" l="1"/>
  <c r="E62" i="6"/>
  <c r="C102" i="6"/>
  <c r="B103" i="6"/>
  <c r="I61" i="5"/>
  <c r="E62" i="5"/>
  <c r="C103" i="5"/>
  <c r="B104" i="5"/>
  <c r="G62" i="4"/>
  <c r="H62" i="4" s="1"/>
  <c r="F62" i="4"/>
  <c r="C103" i="4"/>
  <c r="B104" i="4"/>
  <c r="C103" i="6" l="1"/>
  <c r="B104" i="6"/>
  <c r="F62" i="6"/>
  <c r="G62" i="6"/>
  <c r="H62" i="6" s="1"/>
  <c r="C104" i="5"/>
  <c r="B105" i="5"/>
  <c r="G62" i="5"/>
  <c r="H62" i="5" s="1"/>
  <c r="F62" i="5"/>
  <c r="E63" i="4"/>
  <c r="I62" i="4"/>
  <c r="C104" i="4"/>
  <c r="B105" i="4"/>
  <c r="I62" i="6" l="1"/>
  <c r="E63" i="6"/>
  <c r="C104" i="6"/>
  <c r="B105" i="6"/>
  <c r="E63" i="5"/>
  <c r="I62" i="5"/>
  <c r="C105" i="5"/>
  <c r="B106" i="5"/>
  <c r="C105" i="4"/>
  <c r="B106" i="4"/>
  <c r="F63" i="4"/>
  <c r="G63" i="4"/>
  <c r="H63" i="4" s="1"/>
  <c r="C105" i="6" l="1"/>
  <c r="B106" i="6"/>
  <c r="F63" i="6"/>
  <c r="G63" i="6"/>
  <c r="H63" i="6" s="1"/>
  <c r="B107" i="5"/>
  <c r="C106" i="5"/>
  <c r="G63" i="5"/>
  <c r="H63" i="5" s="1"/>
  <c r="F63" i="5"/>
  <c r="I63" i="4"/>
  <c r="E64" i="4"/>
  <c r="B107" i="4"/>
  <c r="C106" i="4"/>
  <c r="I63" i="6" l="1"/>
  <c r="E64" i="6"/>
  <c r="C106" i="6"/>
  <c r="B107" i="6"/>
  <c r="I63" i="5"/>
  <c r="E64" i="5"/>
  <c r="B108" i="5"/>
  <c r="C107" i="5"/>
  <c r="B108" i="4"/>
  <c r="C107" i="4"/>
  <c r="F64" i="4"/>
  <c r="G64" i="4"/>
  <c r="H64" i="4" s="1"/>
  <c r="C107" i="6" l="1"/>
  <c r="B108" i="6"/>
  <c r="F64" i="6"/>
  <c r="G64" i="6"/>
  <c r="H64" i="6" s="1"/>
  <c r="C108" i="5"/>
  <c r="B109" i="5"/>
  <c r="G64" i="5"/>
  <c r="H64" i="5" s="1"/>
  <c r="F64" i="5"/>
  <c r="I64" i="4"/>
  <c r="E65" i="4"/>
  <c r="B109" i="4"/>
  <c r="C108" i="4"/>
  <c r="I64" i="6" l="1"/>
  <c r="E65" i="6"/>
  <c r="C108" i="6"/>
  <c r="B109" i="6"/>
  <c r="I64" i="5"/>
  <c r="E65" i="5"/>
  <c r="B110" i="5"/>
  <c r="C109" i="5"/>
  <c r="G65" i="4"/>
  <c r="H65" i="4" s="1"/>
  <c r="F65" i="4"/>
  <c r="B110" i="4"/>
  <c r="C109" i="4"/>
  <c r="C109" i="6" l="1"/>
  <c r="B110" i="6"/>
  <c r="F65" i="6"/>
  <c r="G65" i="6"/>
  <c r="H65" i="6" s="1"/>
  <c r="G65" i="5"/>
  <c r="H65" i="5" s="1"/>
  <c r="F65" i="5"/>
  <c r="B111" i="5"/>
  <c r="C110" i="5"/>
  <c r="E66" i="4"/>
  <c r="I65" i="4"/>
  <c r="B111" i="4"/>
  <c r="C110" i="4"/>
  <c r="I65" i="6" l="1"/>
  <c r="E66" i="6"/>
  <c r="C110" i="6"/>
  <c r="B111" i="6"/>
  <c r="E66" i="5"/>
  <c r="I65" i="5"/>
  <c r="C111" i="5"/>
  <c r="B112" i="5"/>
  <c r="B112" i="4"/>
  <c r="C111" i="4"/>
  <c r="F66" i="4"/>
  <c r="G66" i="4"/>
  <c r="H66" i="4" s="1"/>
  <c r="C111" i="6" l="1"/>
  <c r="B112" i="6"/>
  <c r="F66" i="6"/>
  <c r="G66" i="6"/>
  <c r="H66" i="6" s="1"/>
  <c r="C112" i="5"/>
  <c r="B113" i="5"/>
  <c r="G66" i="5"/>
  <c r="H66" i="5" s="1"/>
  <c r="F66" i="5"/>
  <c r="E67" i="4"/>
  <c r="I66" i="4"/>
  <c r="B113" i="4"/>
  <c r="C112" i="4"/>
  <c r="I66" i="6" l="1"/>
  <c r="E67" i="6"/>
  <c r="C112" i="6"/>
  <c r="B113" i="6"/>
  <c r="E67" i="5"/>
  <c r="I66" i="5"/>
  <c r="C113" i="5"/>
  <c r="B114" i="5"/>
  <c r="B114" i="4"/>
  <c r="C113" i="4"/>
  <c r="G67" i="4"/>
  <c r="H67" i="4" s="1"/>
  <c r="F67" i="4"/>
  <c r="C113" i="6" l="1"/>
  <c r="B114" i="6"/>
  <c r="F67" i="6"/>
  <c r="G67" i="6"/>
  <c r="H67" i="6" s="1"/>
  <c r="B115" i="5"/>
  <c r="C114" i="5"/>
  <c r="G67" i="5"/>
  <c r="H67" i="5" s="1"/>
  <c r="F67" i="5"/>
  <c r="E68" i="4"/>
  <c r="I67" i="4"/>
  <c r="B115" i="4"/>
  <c r="C114" i="4"/>
  <c r="I67" i="6" l="1"/>
  <c r="E68" i="6"/>
  <c r="C114" i="6"/>
  <c r="B115" i="6"/>
  <c r="E68" i="5"/>
  <c r="I67" i="5"/>
  <c r="B116" i="5"/>
  <c r="C115" i="5"/>
  <c r="C115" i="4"/>
  <c r="B116" i="4"/>
  <c r="F68" i="4"/>
  <c r="G68" i="4"/>
  <c r="H68" i="4" s="1"/>
  <c r="C115" i="6" l="1"/>
  <c r="B116" i="6"/>
  <c r="F68" i="6"/>
  <c r="G68" i="6"/>
  <c r="H68" i="6" s="1"/>
  <c r="C116" i="5"/>
  <c r="B117" i="5"/>
  <c r="G68" i="5"/>
  <c r="H68" i="5" s="1"/>
  <c r="F68" i="5"/>
  <c r="I68" i="4"/>
  <c r="E69" i="4"/>
  <c r="C116" i="4"/>
  <c r="B117" i="4"/>
  <c r="I68" i="6" l="1"/>
  <c r="E69" i="6"/>
  <c r="C116" i="6"/>
  <c r="B117" i="6"/>
  <c r="E69" i="5"/>
  <c r="I68" i="5"/>
  <c r="B118" i="5"/>
  <c r="C117" i="5"/>
  <c r="C117" i="4"/>
  <c r="B118" i="4"/>
  <c r="F69" i="4"/>
  <c r="G69" i="4"/>
  <c r="H69" i="4" s="1"/>
  <c r="C117" i="6" l="1"/>
  <c r="B118" i="6"/>
  <c r="F69" i="6"/>
  <c r="G69" i="6"/>
  <c r="H69" i="6" s="1"/>
  <c r="B119" i="5"/>
  <c r="C118" i="5"/>
  <c r="G69" i="5"/>
  <c r="H69" i="5" s="1"/>
  <c r="F69" i="5"/>
  <c r="I69" i="4"/>
  <c r="E70" i="4"/>
  <c r="C118" i="4"/>
  <c r="B119" i="4"/>
  <c r="I69" i="6" l="1"/>
  <c r="E70" i="6"/>
  <c r="C118" i="6"/>
  <c r="B119" i="6"/>
  <c r="I69" i="5"/>
  <c r="E70" i="5"/>
  <c r="C119" i="5"/>
  <c r="B120" i="5"/>
  <c r="G70" i="4"/>
  <c r="H70" i="4" s="1"/>
  <c r="F70" i="4"/>
  <c r="C119" i="4"/>
  <c r="B120" i="4"/>
  <c r="C119" i="6" l="1"/>
  <c r="B120" i="6"/>
  <c r="F70" i="6"/>
  <c r="G70" i="6"/>
  <c r="H70" i="6" s="1"/>
  <c r="C120" i="5"/>
  <c r="B121" i="5"/>
  <c r="G70" i="5"/>
  <c r="H70" i="5" s="1"/>
  <c r="F70" i="5"/>
  <c r="E71" i="4"/>
  <c r="I70" i="4"/>
  <c r="C120" i="4"/>
  <c r="B121" i="4"/>
  <c r="I70" i="6" l="1"/>
  <c r="E71" i="6"/>
  <c r="C120" i="6"/>
  <c r="B121" i="6"/>
  <c r="E71" i="5"/>
  <c r="I70" i="5"/>
  <c r="C121" i="5"/>
  <c r="B122" i="5"/>
  <c r="C121" i="4"/>
  <c r="B122" i="4"/>
  <c r="F71" i="4"/>
  <c r="G71" i="4"/>
  <c r="H71" i="4" s="1"/>
  <c r="C121" i="6" l="1"/>
  <c r="B122" i="6"/>
  <c r="F71" i="6"/>
  <c r="G71" i="6"/>
  <c r="H71" i="6" s="1"/>
  <c r="B123" i="5"/>
  <c r="C122" i="5"/>
  <c r="G71" i="5"/>
  <c r="H71" i="5" s="1"/>
  <c r="F71" i="5"/>
  <c r="I71" i="4"/>
  <c r="E72" i="4"/>
  <c r="C122" i="4"/>
  <c r="B123" i="4"/>
  <c r="I71" i="6" l="1"/>
  <c r="E72" i="6"/>
  <c r="C122" i="6"/>
  <c r="B123" i="6"/>
  <c r="E72" i="5"/>
  <c r="I71" i="5"/>
  <c r="B124" i="5"/>
  <c r="C123" i="5"/>
  <c r="F72" i="4"/>
  <c r="G72" i="4"/>
  <c r="H72" i="4" s="1"/>
  <c r="C123" i="4"/>
  <c r="B124" i="4"/>
  <c r="C123" i="6" l="1"/>
  <c r="B124" i="6"/>
  <c r="F72" i="6"/>
  <c r="G72" i="6"/>
  <c r="H72" i="6" s="1"/>
  <c r="G72" i="5"/>
  <c r="H72" i="5" s="1"/>
  <c r="F72" i="5"/>
  <c r="C124" i="5"/>
  <c r="B125" i="5"/>
  <c r="I72" i="4"/>
  <c r="E73" i="4"/>
  <c r="C124" i="4"/>
  <c r="B125" i="4"/>
  <c r="I72" i="6" l="1"/>
  <c r="E73" i="6"/>
  <c r="C124" i="6"/>
  <c r="B125" i="6"/>
  <c r="I72" i="5"/>
  <c r="E73" i="5"/>
  <c r="B126" i="5"/>
  <c r="C125" i="5"/>
  <c r="C125" i="4"/>
  <c r="B126" i="4"/>
  <c r="G73" i="4"/>
  <c r="H73" i="4" s="1"/>
  <c r="F73" i="4"/>
  <c r="C125" i="6" l="1"/>
  <c r="B126" i="6"/>
  <c r="F73" i="6"/>
  <c r="G73" i="6"/>
  <c r="H73" i="6" s="1"/>
  <c r="G73" i="5"/>
  <c r="H73" i="5" s="1"/>
  <c r="F73" i="5"/>
  <c r="B127" i="5"/>
  <c r="C126" i="5"/>
  <c r="E74" i="4"/>
  <c r="I73" i="4"/>
  <c r="C126" i="4"/>
  <c r="B127" i="4"/>
  <c r="I73" i="6" l="1"/>
  <c r="E74" i="6"/>
  <c r="C126" i="6"/>
  <c r="B127" i="6"/>
  <c r="E74" i="5"/>
  <c r="I73" i="5"/>
  <c r="C127" i="5"/>
  <c r="B128" i="5"/>
  <c r="F74" i="4"/>
  <c r="G74" i="4"/>
  <c r="H74" i="4" s="1"/>
  <c r="C127" i="4"/>
  <c r="B128" i="4"/>
  <c r="C127" i="6" l="1"/>
  <c r="B128" i="6"/>
  <c r="F74" i="6"/>
  <c r="G74" i="6"/>
  <c r="H74" i="6" s="1"/>
  <c r="C128" i="5"/>
  <c r="B129" i="5"/>
  <c r="G74" i="5"/>
  <c r="H74" i="5" s="1"/>
  <c r="F74" i="5"/>
  <c r="E75" i="4"/>
  <c r="I74" i="4"/>
  <c r="B129" i="4"/>
  <c r="C128" i="4"/>
  <c r="E75" i="6" l="1"/>
  <c r="I74" i="6"/>
  <c r="C128" i="6"/>
  <c r="B129" i="6"/>
  <c r="I74" i="5"/>
  <c r="E75" i="5"/>
  <c r="C129" i="5"/>
  <c r="B130" i="5"/>
  <c r="B130" i="4"/>
  <c r="C129" i="4"/>
  <c r="G75" i="4"/>
  <c r="H75" i="4" s="1"/>
  <c r="F75" i="4"/>
  <c r="C129" i="6" l="1"/>
  <c r="B130" i="6"/>
  <c r="F75" i="6"/>
  <c r="G75" i="6"/>
  <c r="H75" i="6" s="1"/>
  <c r="G75" i="5"/>
  <c r="H75" i="5" s="1"/>
  <c r="F75" i="5"/>
  <c r="B131" i="5"/>
  <c r="C130" i="5"/>
  <c r="E76" i="4"/>
  <c r="I75" i="4"/>
  <c r="B131" i="4"/>
  <c r="C130" i="4"/>
  <c r="E76" i="6" l="1"/>
  <c r="I75" i="6"/>
  <c r="C130" i="6"/>
  <c r="B131" i="6"/>
  <c r="I75" i="5"/>
  <c r="E76" i="5"/>
  <c r="B132" i="5"/>
  <c r="C131" i="5"/>
  <c r="B132" i="4"/>
  <c r="C131" i="4"/>
  <c r="F76" i="4"/>
  <c r="G76" i="4"/>
  <c r="H76" i="4" s="1"/>
  <c r="F76" i="6" l="1"/>
  <c r="G76" i="6"/>
  <c r="H76" i="6" s="1"/>
  <c r="C131" i="6"/>
  <c r="B132" i="6"/>
  <c r="F76" i="5"/>
  <c r="G76" i="5"/>
  <c r="H76" i="5" s="1"/>
  <c r="C132" i="5"/>
  <c r="B133" i="5"/>
  <c r="I76" i="4"/>
  <c r="E77" i="4"/>
  <c r="B133" i="4"/>
  <c r="C132" i="4"/>
  <c r="I76" i="6" l="1"/>
  <c r="E77" i="6"/>
  <c r="C132" i="6"/>
  <c r="B133" i="6"/>
  <c r="E77" i="5"/>
  <c r="I76" i="5"/>
  <c r="B134" i="5"/>
  <c r="C133" i="5"/>
  <c r="B134" i="4"/>
  <c r="C133" i="4"/>
  <c r="F77" i="4"/>
  <c r="G77" i="4"/>
  <c r="H77" i="4" s="1"/>
  <c r="C133" i="6" l="1"/>
  <c r="B134" i="6"/>
  <c r="F77" i="6"/>
  <c r="G77" i="6"/>
  <c r="H77" i="6" s="1"/>
  <c r="B135" i="5"/>
  <c r="C134" i="5"/>
  <c r="G77" i="5"/>
  <c r="H77" i="5" s="1"/>
  <c r="F77" i="5"/>
  <c r="I77" i="4"/>
  <c r="E78" i="4"/>
  <c r="B135" i="4"/>
  <c r="C134" i="4"/>
  <c r="I77" i="6" l="1"/>
  <c r="E78" i="6"/>
  <c r="C134" i="6"/>
  <c r="B135" i="6"/>
  <c r="I77" i="5"/>
  <c r="E78" i="5"/>
  <c r="C135" i="5"/>
  <c r="B136" i="5"/>
  <c r="G78" i="4"/>
  <c r="H78" i="4" s="1"/>
  <c r="F78" i="4"/>
  <c r="B136" i="4"/>
  <c r="C135" i="4"/>
  <c r="C135" i="6" l="1"/>
  <c r="B136" i="6"/>
  <c r="F78" i="6"/>
  <c r="G78" i="6"/>
  <c r="H78" i="6" s="1"/>
  <c r="C136" i="5"/>
  <c r="B137" i="5"/>
  <c r="F78" i="5"/>
  <c r="G78" i="5"/>
  <c r="H78" i="5" s="1"/>
  <c r="E79" i="4"/>
  <c r="I78" i="4"/>
  <c r="B137" i="4"/>
  <c r="C136" i="4"/>
  <c r="E79" i="6" l="1"/>
  <c r="I78" i="6"/>
  <c r="C136" i="6"/>
  <c r="B137" i="6"/>
  <c r="I78" i="5"/>
  <c r="E79" i="5"/>
  <c r="C137" i="5"/>
  <c r="B138" i="5"/>
  <c r="B138" i="4"/>
  <c r="C137" i="4"/>
  <c r="F79" i="4"/>
  <c r="G79" i="4"/>
  <c r="H79" i="4" s="1"/>
  <c r="C137" i="6" l="1"/>
  <c r="B138" i="6"/>
  <c r="F79" i="6"/>
  <c r="G79" i="6"/>
  <c r="H79" i="6" s="1"/>
  <c r="B139" i="5"/>
  <c r="C138" i="5"/>
  <c r="G79" i="5"/>
  <c r="H79" i="5" s="1"/>
  <c r="F79" i="5"/>
  <c r="I79" i="4"/>
  <c r="E80" i="4"/>
  <c r="B139" i="4"/>
  <c r="C138" i="4"/>
  <c r="E80" i="6" l="1"/>
  <c r="I79" i="6"/>
  <c r="C138" i="6"/>
  <c r="B139" i="6"/>
  <c r="I79" i="5"/>
  <c r="E80" i="5"/>
  <c r="B140" i="5"/>
  <c r="C139" i="5"/>
  <c r="F80" i="4"/>
  <c r="G80" i="4"/>
  <c r="H80" i="4" s="1"/>
  <c r="B140" i="4"/>
  <c r="C139" i="4"/>
  <c r="C139" i="6" l="1"/>
  <c r="B140" i="6"/>
  <c r="F80" i="6"/>
  <c r="G80" i="6"/>
  <c r="H80" i="6" s="1"/>
  <c r="C140" i="5"/>
  <c r="B141" i="5"/>
  <c r="F80" i="5"/>
  <c r="G80" i="5"/>
  <c r="H80" i="5" s="1"/>
  <c r="I80" i="4"/>
  <c r="E81" i="4"/>
  <c r="B141" i="4"/>
  <c r="C140" i="4"/>
  <c r="I80" i="6" l="1"/>
  <c r="E81" i="6"/>
  <c r="C140" i="6"/>
  <c r="B141" i="6"/>
  <c r="I80" i="5"/>
  <c r="E81" i="5"/>
  <c r="B142" i="5"/>
  <c r="C141" i="5"/>
  <c r="G81" i="4"/>
  <c r="H81" i="4" s="1"/>
  <c r="F81" i="4"/>
  <c r="B142" i="4"/>
  <c r="C141" i="4"/>
  <c r="F81" i="6" l="1"/>
  <c r="G81" i="6"/>
  <c r="H81" i="6" s="1"/>
  <c r="C141" i="6"/>
  <c r="B142" i="6"/>
  <c r="C142" i="5"/>
  <c r="B143" i="5"/>
  <c r="G81" i="5"/>
  <c r="H81" i="5" s="1"/>
  <c r="F81" i="5"/>
  <c r="E82" i="4"/>
  <c r="I81" i="4"/>
  <c r="B143" i="4"/>
  <c r="C142" i="4"/>
  <c r="I81" i="6" l="1"/>
  <c r="E82" i="6"/>
  <c r="C142" i="6"/>
  <c r="B143" i="6"/>
  <c r="I81" i="5"/>
  <c r="E82" i="5"/>
  <c r="B144" i="5"/>
  <c r="C143" i="5"/>
  <c r="B144" i="4"/>
  <c r="C143" i="4"/>
  <c r="F82" i="4"/>
  <c r="G82" i="4"/>
  <c r="H82" i="4" s="1"/>
  <c r="F82" i="6" l="1"/>
  <c r="G82" i="6"/>
  <c r="H82" i="6" s="1"/>
  <c r="C143" i="6"/>
  <c r="B144" i="6"/>
  <c r="B145" i="5"/>
  <c r="C144" i="5"/>
  <c r="F82" i="5"/>
  <c r="G82" i="5"/>
  <c r="H82" i="5" s="1"/>
  <c r="E83" i="4"/>
  <c r="I82" i="4"/>
  <c r="B145" i="4"/>
  <c r="C144" i="4"/>
  <c r="E83" i="6" l="1"/>
  <c r="I82" i="6"/>
  <c r="C144" i="6"/>
  <c r="B145" i="6"/>
  <c r="E83" i="5"/>
  <c r="I82" i="5"/>
  <c r="B146" i="5"/>
  <c r="C145" i="5"/>
  <c r="B146" i="4"/>
  <c r="C145" i="4"/>
  <c r="G83" i="4"/>
  <c r="H83" i="4" s="1"/>
  <c r="F83" i="4"/>
  <c r="C145" i="6" l="1"/>
  <c r="B146" i="6"/>
  <c r="F83" i="6"/>
  <c r="G83" i="6"/>
  <c r="H83" i="6" s="1"/>
  <c r="G83" i="5"/>
  <c r="H83" i="5" s="1"/>
  <c r="F83" i="5"/>
  <c r="B147" i="5"/>
  <c r="C146" i="5"/>
  <c r="E84" i="4"/>
  <c r="I83" i="4"/>
  <c r="B147" i="4"/>
  <c r="C146" i="4"/>
  <c r="E84" i="6" l="1"/>
  <c r="I83" i="6"/>
  <c r="C146" i="6"/>
  <c r="B147" i="6"/>
  <c r="E84" i="5"/>
  <c r="I83" i="5"/>
  <c r="C147" i="5"/>
  <c r="B148" i="5"/>
  <c r="B148" i="4"/>
  <c r="C147" i="4"/>
  <c r="F84" i="4"/>
  <c r="G84" i="4"/>
  <c r="H84" i="4" s="1"/>
  <c r="C147" i="6" l="1"/>
  <c r="B148" i="6"/>
  <c r="F84" i="6"/>
  <c r="G84" i="6"/>
  <c r="H84" i="6" s="1"/>
  <c r="C148" i="5"/>
  <c r="B149" i="5"/>
  <c r="F84" i="5"/>
  <c r="G84" i="5"/>
  <c r="H84" i="5" s="1"/>
  <c r="I84" i="4"/>
  <c r="E85" i="4"/>
  <c r="B149" i="4"/>
  <c r="C148" i="4"/>
  <c r="I84" i="6" l="1"/>
  <c r="E85" i="6"/>
  <c r="C148" i="6"/>
  <c r="B149" i="6"/>
  <c r="I84" i="5"/>
  <c r="E85" i="5"/>
  <c r="C149" i="5"/>
  <c r="B150" i="5"/>
  <c r="F85" i="4"/>
  <c r="G85" i="4"/>
  <c r="H85" i="4" s="1"/>
  <c r="B150" i="4"/>
  <c r="C149" i="4"/>
  <c r="C149" i="6" l="1"/>
  <c r="B150" i="6"/>
  <c r="F85" i="6"/>
  <c r="G85" i="6"/>
  <c r="H85" i="6" s="1"/>
  <c r="B151" i="5"/>
  <c r="C150" i="5"/>
  <c r="G85" i="5"/>
  <c r="H85" i="5" s="1"/>
  <c r="F85" i="5"/>
  <c r="I85" i="4"/>
  <c r="E86" i="4"/>
  <c r="B151" i="4"/>
  <c r="C150" i="4"/>
  <c r="I85" i="6" l="1"/>
  <c r="E86" i="6"/>
  <c r="C150" i="6"/>
  <c r="B151" i="6"/>
  <c r="I85" i="5"/>
  <c r="E86" i="5"/>
  <c r="C151" i="5"/>
  <c r="B152" i="5"/>
  <c r="B152" i="4"/>
  <c r="C151" i="4"/>
  <c r="G86" i="4"/>
  <c r="H86" i="4" s="1"/>
  <c r="F86" i="4"/>
  <c r="C151" i="6" l="1"/>
  <c r="B152" i="6"/>
  <c r="F86" i="6"/>
  <c r="G86" i="6"/>
  <c r="H86" i="6" s="1"/>
  <c r="G86" i="5"/>
  <c r="H86" i="5" s="1"/>
  <c r="F86" i="5"/>
  <c r="B153" i="5"/>
  <c r="C152" i="5"/>
  <c r="E87" i="4"/>
  <c r="I86" i="4"/>
  <c r="B153" i="4"/>
  <c r="C152" i="4"/>
  <c r="E87" i="6" l="1"/>
  <c r="I86" i="6"/>
  <c r="C152" i="6"/>
  <c r="B153" i="6"/>
  <c r="I86" i="5"/>
  <c r="E87" i="5"/>
  <c r="B154" i="5"/>
  <c r="C153" i="5"/>
  <c r="B154" i="4"/>
  <c r="C153" i="4"/>
  <c r="F87" i="4"/>
  <c r="G87" i="4"/>
  <c r="H87" i="4" s="1"/>
  <c r="C153" i="6" l="1"/>
  <c r="B154" i="6"/>
  <c r="F87" i="6"/>
  <c r="G87" i="6"/>
  <c r="H87" i="6" s="1"/>
  <c r="F87" i="5"/>
  <c r="G87" i="5"/>
  <c r="H87" i="5" s="1"/>
  <c r="C154" i="5"/>
  <c r="B155" i="5"/>
  <c r="I87" i="4"/>
  <c r="E88" i="4"/>
  <c r="B155" i="4"/>
  <c r="C154" i="4"/>
  <c r="E88" i="6" l="1"/>
  <c r="I87" i="6"/>
  <c r="C154" i="6"/>
  <c r="B155" i="6"/>
  <c r="I87" i="5"/>
  <c r="E88" i="5"/>
  <c r="C155" i="5"/>
  <c r="B156" i="5"/>
  <c r="B156" i="4"/>
  <c r="C155" i="4"/>
  <c r="F88" i="4"/>
  <c r="G88" i="4"/>
  <c r="H88" i="4" s="1"/>
  <c r="C155" i="6" l="1"/>
  <c r="B156" i="6"/>
  <c r="F88" i="6"/>
  <c r="G88" i="6"/>
  <c r="H88" i="6" s="1"/>
  <c r="B157" i="5"/>
  <c r="C156" i="5"/>
  <c r="G88" i="5"/>
  <c r="H88" i="5" s="1"/>
  <c r="F88" i="5"/>
  <c r="I88" i="4"/>
  <c r="E89" i="4"/>
  <c r="B157" i="4"/>
  <c r="C156" i="4"/>
  <c r="I88" i="6" l="1"/>
  <c r="E89" i="6"/>
  <c r="C156" i="6"/>
  <c r="B157" i="6"/>
  <c r="I88" i="5"/>
  <c r="E89" i="5"/>
  <c r="C157" i="5"/>
  <c r="B158" i="5"/>
  <c r="G89" i="4"/>
  <c r="H89" i="4" s="1"/>
  <c r="F89" i="4"/>
  <c r="B158" i="4"/>
  <c r="C157" i="4"/>
  <c r="C157" i="6" l="1"/>
  <c r="B158" i="6"/>
  <c r="F89" i="6"/>
  <c r="G89" i="6"/>
  <c r="H89" i="6" s="1"/>
  <c r="G89" i="5"/>
  <c r="H89" i="5" s="1"/>
  <c r="F89" i="5"/>
  <c r="B159" i="5"/>
  <c r="C158" i="5"/>
  <c r="E90" i="4"/>
  <c r="I89" i="4"/>
  <c r="B159" i="4"/>
  <c r="C158" i="4"/>
  <c r="I89" i="6" l="1"/>
  <c r="E90" i="6"/>
  <c r="C158" i="6"/>
  <c r="B159" i="6"/>
  <c r="I89" i="5"/>
  <c r="E90" i="5"/>
  <c r="B160" i="5"/>
  <c r="C159" i="5"/>
  <c r="B160" i="4"/>
  <c r="C159" i="4"/>
  <c r="F90" i="4"/>
  <c r="G90" i="4"/>
  <c r="H90" i="4" s="1"/>
  <c r="C159" i="6" l="1"/>
  <c r="B160" i="6"/>
  <c r="F90" i="6"/>
  <c r="G90" i="6"/>
  <c r="H90" i="6" s="1"/>
  <c r="B161" i="5"/>
  <c r="C160" i="5"/>
  <c r="F90" i="5"/>
  <c r="G90" i="5"/>
  <c r="H90" i="5" s="1"/>
  <c r="E91" i="4"/>
  <c r="I90" i="4"/>
  <c r="B161" i="4"/>
  <c r="C160" i="4"/>
  <c r="E91" i="6" l="1"/>
  <c r="I90" i="6"/>
  <c r="C160" i="6"/>
  <c r="B161" i="6"/>
  <c r="I90" i="5"/>
  <c r="E91" i="5"/>
  <c r="B162" i="5"/>
  <c r="C161" i="5"/>
  <c r="B162" i="4"/>
  <c r="C161" i="4"/>
  <c r="G91" i="4"/>
  <c r="H91" i="4" s="1"/>
  <c r="F91" i="4"/>
  <c r="C161" i="6" l="1"/>
  <c r="B162" i="6"/>
  <c r="F91" i="6"/>
  <c r="G91" i="6"/>
  <c r="H91" i="6" s="1"/>
  <c r="G91" i="5"/>
  <c r="H91" i="5" s="1"/>
  <c r="F91" i="5"/>
  <c r="C162" i="5"/>
  <c r="B163" i="5"/>
  <c r="E92" i="4"/>
  <c r="I91" i="4"/>
  <c r="C162" i="4"/>
  <c r="B163" i="4"/>
  <c r="E92" i="6" l="1"/>
  <c r="I91" i="6"/>
  <c r="C162" i="6"/>
  <c r="B163" i="6"/>
  <c r="I91" i="5"/>
  <c r="E92" i="5"/>
  <c r="C163" i="5"/>
  <c r="B164" i="5"/>
  <c r="C163" i="4"/>
  <c r="B164" i="4"/>
  <c r="F92" i="4"/>
  <c r="G92" i="4"/>
  <c r="H92" i="4" s="1"/>
  <c r="C163" i="6" l="1"/>
  <c r="B164" i="6"/>
  <c r="F92" i="6"/>
  <c r="G92" i="6"/>
  <c r="H92" i="6" s="1"/>
  <c r="B165" i="5"/>
  <c r="C164" i="5"/>
  <c r="G92" i="5"/>
  <c r="H92" i="5" s="1"/>
  <c r="F92" i="5"/>
  <c r="I92" i="4"/>
  <c r="E93" i="4"/>
  <c r="C164" i="4"/>
  <c r="B165" i="4"/>
  <c r="I92" i="6" l="1"/>
  <c r="E93" i="6"/>
  <c r="C164" i="6"/>
  <c r="B165" i="6"/>
  <c r="I92" i="5"/>
  <c r="E93" i="5"/>
  <c r="B166" i="5"/>
  <c r="C165" i="5"/>
  <c r="F93" i="4"/>
  <c r="G93" i="4"/>
  <c r="H93" i="4" s="1"/>
  <c r="C165" i="4"/>
  <c r="B166" i="4"/>
  <c r="C165" i="6" l="1"/>
  <c r="B166" i="6"/>
  <c r="F93" i="6"/>
  <c r="G93" i="6"/>
  <c r="H93" i="6" s="1"/>
  <c r="C166" i="5"/>
  <c r="B167" i="5"/>
  <c r="G93" i="5"/>
  <c r="H93" i="5" s="1"/>
  <c r="F93" i="5"/>
  <c r="I93" i="4"/>
  <c r="E94" i="4"/>
  <c r="C166" i="4"/>
  <c r="B167" i="4"/>
  <c r="I93" i="6" l="1"/>
  <c r="E94" i="6"/>
  <c r="C166" i="6"/>
  <c r="B167" i="6"/>
  <c r="I93" i="5"/>
  <c r="E94" i="5"/>
  <c r="C167" i="5"/>
  <c r="B168" i="5"/>
  <c r="C167" i="4"/>
  <c r="B168" i="4"/>
  <c r="G94" i="4"/>
  <c r="H94" i="4" s="1"/>
  <c r="F94" i="4"/>
  <c r="C167" i="6" l="1"/>
  <c r="B168" i="6"/>
  <c r="F94" i="6"/>
  <c r="G94" i="6"/>
  <c r="H94" i="6" s="1"/>
  <c r="F94" i="5"/>
  <c r="G94" i="5"/>
  <c r="H94" i="5" s="1"/>
  <c r="B169" i="5"/>
  <c r="C168" i="5"/>
  <c r="E95" i="4"/>
  <c r="I94" i="4"/>
  <c r="C168" i="4"/>
  <c r="B169" i="4"/>
  <c r="E95" i="6" l="1"/>
  <c r="I94" i="6"/>
  <c r="C168" i="6"/>
  <c r="B169" i="6"/>
  <c r="I94" i="5"/>
  <c r="E95" i="5"/>
  <c r="C169" i="5"/>
  <c r="B170" i="5"/>
  <c r="F95" i="4"/>
  <c r="G95" i="4"/>
  <c r="H95" i="4" s="1"/>
  <c r="C169" i="4"/>
  <c r="B170" i="4"/>
  <c r="C169" i="6" l="1"/>
  <c r="B170" i="6"/>
  <c r="F95" i="6"/>
  <c r="G95" i="6"/>
  <c r="H95" i="6" s="1"/>
  <c r="C170" i="5"/>
  <c r="B171" i="5"/>
  <c r="F95" i="5"/>
  <c r="G95" i="5"/>
  <c r="H95" i="5" s="1"/>
  <c r="I95" i="4"/>
  <c r="E96" i="4"/>
  <c r="C170" i="4"/>
  <c r="B171" i="4"/>
  <c r="E96" i="6" l="1"/>
  <c r="I95" i="6"/>
  <c r="C170" i="6"/>
  <c r="B171" i="6"/>
  <c r="I95" i="5"/>
  <c r="E96" i="5"/>
  <c r="B172" i="5"/>
  <c r="C171" i="5"/>
  <c r="F96" i="4"/>
  <c r="G96" i="4"/>
  <c r="H96" i="4" s="1"/>
  <c r="C171" i="4"/>
  <c r="B172" i="4"/>
  <c r="C171" i="6" l="1"/>
  <c r="B172" i="6"/>
  <c r="F96" i="6"/>
  <c r="G96" i="6"/>
  <c r="H96" i="6" s="1"/>
  <c r="B173" i="5"/>
  <c r="C172" i="5"/>
  <c r="G96" i="5"/>
  <c r="H96" i="5" s="1"/>
  <c r="F96" i="5"/>
  <c r="I96" i="4"/>
  <c r="E97" i="4"/>
  <c r="C172" i="4"/>
  <c r="B173" i="4"/>
  <c r="I96" i="6" l="1"/>
  <c r="E97" i="6"/>
  <c r="C172" i="6"/>
  <c r="B173" i="6"/>
  <c r="I96" i="5"/>
  <c r="E97" i="5"/>
  <c r="C173" i="5"/>
  <c r="B174" i="5"/>
  <c r="G97" i="4"/>
  <c r="H97" i="4" s="1"/>
  <c r="F97" i="4"/>
  <c r="C173" i="4"/>
  <c r="B174" i="4"/>
  <c r="C173" i="6" l="1"/>
  <c r="B174" i="6"/>
  <c r="F97" i="6"/>
  <c r="G97" i="6"/>
  <c r="H97" i="6" s="1"/>
  <c r="G97" i="5"/>
  <c r="H97" i="5" s="1"/>
  <c r="F97" i="5"/>
  <c r="B175" i="5"/>
  <c r="C174" i="5"/>
  <c r="E98" i="4"/>
  <c r="I97" i="4"/>
  <c r="C174" i="4"/>
  <c r="B175" i="4"/>
  <c r="I97" i="6" l="1"/>
  <c r="E98" i="6"/>
  <c r="C174" i="6"/>
  <c r="B175" i="6"/>
  <c r="I97" i="5"/>
  <c r="E98" i="5"/>
  <c r="B176" i="5"/>
  <c r="C175" i="5"/>
  <c r="F98" i="4"/>
  <c r="G98" i="4"/>
  <c r="H98" i="4" s="1"/>
  <c r="C175" i="4"/>
  <c r="B176" i="4"/>
  <c r="F98" i="6" l="1"/>
  <c r="G98" i="6"/>
  <c r="H98" i="6" s="1"/>
  <c r="C175" i="6"/>
  <c r="B176" i="6"/>
  <c r="B177" i="5"/>
  <c r="C176" i="5"/>
  <c r="F98" i="5"/>
  <c r="G98" i="5"/>
  <c r="H98" i="5" s="1"/>
  <c r="E99" i="4"/>
  <c r="I98" i="4"/>
  <c r="C176" i="4"/>
  <c r="B177" i="4"/>
  <c r="E99" i="6" l="1"/>
  <c r="I98" i="6"/>
  <c r="C176" i="6"/>
  <c r="B177" i="6"/>
  <c r="I98" i="5"/>
  <c r="E99" i="5"/>
  <c r="B178" i="5"/>
  <c r="C177" i="5"/>
  <c r="G99" i="4"/>
  <c r="H99" i="4" s="1"/>
  <c r="F99" i="4"/>
  <c r="C177" i="4"/>
  <c r="B178" i="4"/>
  <c r="C177" i="6" l="1"/>
  <c r="B178" i="6"/>
  <c r="F99" i="6"/>
  <c r="G99" i="6"/>
  <c r="H99" i="6" s="1"/>
  <c r="B179" i="5"/>
  <c r="C178" i="5"/>
  <c r="G99" i="5"/>
  <c r="H99" i="5" s="1"/>
  <c r="F99" i="5"/>
  <c r="E100" i="4"/>
  <c r="I99" i="4"/>
  <c r="C178" i="4"/>
  <c r="B179" i="4"/>
  <c r="I99" i="6" l="1"/>
  <c r="E100" i="6"/>
  <c r="C178" i="6"/>
  <c r="B179" i="6"/>
  <c r="I99" i="5"/>
  <c r="E100" i="5"/>
  <c r="C179" i="5"/>
  <c r="B180" i="5"/>
  <c r="C179" i="4"/>
  <c r="B180" i="4"/>
  <c r="F100" i="4"/>
  <c r="G100" i="4"/>
  <c r="H100" i="4" s="1"/>
  <c r="C179" i="6" l="1"/>
  <c r="B180" i="6"/>
  <c r="F100" i="6"/>
  <c r="G100" i="6"/>
  <c r="H100" i="6" s="1"/>
  <c r="G100" i="5"/>
  <c r="H100" i="5" s="1"/>
  <c r="F100" i="5"/>
  <c r="B181" i="5"/>
  <c r="C180" i="5"/>
  <c r="I100" i="4"/>
  <c r="E101" i="4"/>
  <c r="C180" i="4"/>
  <c r="B181" i="4"/>
  <c r="I100" i="6" l="1"/>
  <c r="E101" i="6"/>
  <c r="C180" i="6"/>
  <c r="B181" i="6"/>
  <c r="I100" i="5"/>
  <c r="E101" i="5"/>
  <c r="B182" i="5"/>
  <c r="C181" i="5"/>
  <c r="F101" i="4"/>
  <c r="G101" i="4"/>
  <c r="H101" i="4" s="1"/>
  <c r="C181" i="4"/>
  <c r="B182" i="4"/>
  <c r="C181" i="6" l="1"/>
  <c r="B182" i="6"/>
  <c r="F101" i="6"/>
  <c r="G101" i="6"/>
  <c r="H101" i="6" s="1"/>
  <c r="C182" i="5"/>
  <c r="B183" i="5"/>
  <c r="G101" i="5"/>
  <c r="H101" i="5" s="1"/>
  <c r="F101" i="5"/>
  <c r="I101" i="4"/>
  <c r="E102" i="4"/>
  <c r="C182" i="4"/>
  <c r="B183" i="4"/>
  <c r="I101" i="6" l="1"/>
  <c r="E102" i="6"/>
  <c r="C182" i="6"/>
  <c r="B183" i="6"/>
  <c r="I101" i="5"/>
  <c r="E102" i="5"/>
  <c r="C183" i="5"/>
  <c r="B184" i="5"/>
  <c r="C183" i="4"/>
  <c r="B184" i="4"/>
  <c r="G102" i="4"/>
  <c r="H102" i="4" s="1"/>
  <c r="F102" i="4"/>
  <c r="C183" i="6" l="1"/>
  <c r="B184" i="6"/>
  <c r="F102" i="6"/>
  <c r="G102" i="6"/>
  <c r="H102" i="6" s="1"/>
  <c r="F102" i="5"/>
  <c r="G102" i="5"/>
  <c r="H102" i="5" s="1"/>
  <c r="B185" i="5"/>
  <c r="C184" i="5"/>
  <c r="E103" i="4"/>
  <c r="I102" i="4"/>
  <c r="C184" i="4"/>
  <c r="B185" i="4"/>
  <c r="I102" i="6" l="1"/>
  <c r="E103" i="6"/>
  <c r="C184" i="6"/>
  <c r="B185" i="6"/>
  <c r="I102" i="5"/>
  <c r="E103" i="5"/>
  <c r="C185" i="5"/>
  <c r="B186" i="5"/>
  <c r="C185" i="4"/>
  <c r="B186" i="4"/>
  <c r="F103" i="4"/>
  <c r="G103" i="4"/>
  <c r="H103" i="4" s="1"/>
  <c r="F103" i="6" l="1"/>
  <c r="G103" i="6"/>
  <c r="H103" i="6" s="1"/>
  <c r="C185" i="6"/>
  <c r="B186" i="6"/>
  <c r="F103" i="5"/>
  <c r="G103" i="5"/>
  <c r="H103" i="5" s="1"/>
  <c r="C186" i="5"/>
  <c r="B187" i="5"/>
  <c r="I103" i="4"/>
  <c r="E104" i="4"/>
  <c r="C186" i="4"/>
  <c r="B187" i="4"/>
  <c r="I103" i="6" l="1"/>
  <c r="E104" i="6"/>
  <c r="C186" i="6"/>
  <c r="B187" i="6"/>
  <c r="I103" i="5"/>
  <c r="E104" i="5"/>
  <c r="B188" i="5"/>
  <c r="C187" i="5"/>
  <c r="C187" i="4"/>
  <c r="B188" i="4"/>
  <c r="F104" i="4"/>
  <c r="G104" i="4"/>
  <c r="H104" i="4" s="1"/>
  <c r="C187" i="6" l="1"/>
  <c r="B188" i="6"/>
  <c r="F104" i="6"/>
  <c r="G104" i="6"/>
  <c r="H104" i="6" s="1"/>
  <c r="B189" i="5"/>
  <c r="C188" i="5"/>
  <c r="G104" i="5"/>
  <c r="H104" i="5" s="1"/>
  <c r="F104" i="5"/>
  <c r="I104" i="4"/>
  <c r="E105" i="4"/>
  <c r="C188" i="4"/>
  <c r="B189" i="4"/>
  <c r="I104" i="6" l="1"/>
  <c r="E105" i="6"/>
  <c r="C188" i="6"/>
  <c r="B189" i="6"/>
  <c r="I104" i="5"/>
  <c r="E105" i="5"/>
  <c r="C189" i="5"/>
  <c r="B190" i="5"/>
  <c r="C189" i="4"/>
  <c r="B190" i="4"/>
  <c r="G105" i="4"/>
  <c r="H105" i="4" s="1"/>
  <c r="F105" i="4"/>
  <c r="C189" i="6" l="1"/>
  <c r="B190" i="6"/>
  <c r="F105" i="6"/>
  <c r="G105" i="6"/>
  <c r="H105" i="6" s="1"/>
  <c r="B191" i="5"/>
  <c r="C190" i="5"/>
  <c r="G105" i="5"/>
  <c r="H105" i="5" s="1"/>
  <c r="F105" i="5"/>
  <c r="E106" i="4"/>
  <c r="I105" i="4"/>
  <c r="C190" i="4"/>
  <c r="B191" i="4"/>
  <c r="I105" i="6" l="1"/>
  <c r="E106" i="6"/>
  <c r="C190" i="6"/>
  <c r="B191" i="6"/>
  <c r="I105" i="5"/>
  <c r="E106" i="5"/>
  <c r="B192" i="5"/>
  <c r="C191" i="5"/>
  <c r="C191" i="4"/>
  <c r="B192" i="4"/>
  <c r="G106" i="4"/>
  <c r="H106" i="4" s="1"/>
  <c r="F106" i="4"/>
  <c r="C191" i="6" l="1"/>
  <c r="B192" i="6"/>
  <c r="F106" i="6"/>
  <c r="G106" i="6"/>
  <c r="H106" i="6" s="1"/>
  <c r="B193" i="5"/>
  <c r="C192" i="5"/>
  <c r="F106" i="5"/>
  <c r="G106" i="5"/>
  <c r="H106" i="5" s="1"/>
  <c r="E107" i="4"/>
  <c r="I106" i="4"/>
  <c r="C192" i="4"/>
  <c r="B193" i="4"/>
  <c r="I106" i="6" l="1"/>
  <c r="E107" i="6"/>
  <c r="C192" i="6"/>
  <c r="B193" i="6"/>
  <c r="I106" i="5"/>
  <c r="E107" i="5"/>
  <c r="B194" i="5"/>
  <c r="C193" i="5"/>
  <c r="C193" i="4"/>
  <c r="B194" i="4"/>
  <c r="G107" i="4"/>
  <c r="H107" i="4" s="1"/>
  <c r="F107" i="4"/>
  <c r="F107" i="6" l="1"/>
  <c r="G107" i="6"/>
  <c r="H107" i="6" s="1"/>
  <c r="C193" i="6"/>
  <c r="B194" i="6"/>
  <c r="B195" i="5"/>
  <c r="C194" i="5"/>
  <c r="G107" i="5"/>
  <c r="H107" i="5" s="1"/>
  <c r="F107" i="5"/>
  <c r="E108" i="4"/>
  <c r="I107" i="4"/>
  <c r="C194" i="4"/>
  <c r="B195" i="4"/>
  <c r="I107" i="6" l="1"/>
  <c r="E108" i="6"/>
  <c r="C194" i="6"/>
  <c r="B195" i="6"/>
  <c r="I107" i="5"/>
  <c r="E108" i="5"/>
  <c r="C195" i="5"/>
  <c r="B196" i="5"/>
  <c r="C195" i="4"/>
  <c r="B196" i="4"/>
  <c r="G108" i="4"/>
  <c r="H108" i="4" s="1"/>
  <c r="F108" i="4"/>
  <c r="C195" i="6" l="1"/>
  <c r="B196" i="6"/>
  <c r="F108" i="6"/>
  <c r="G108" i="6"/>
  <c r="H108" i="6" s="1"/>
  <c r="G108" i="5"/>
  <c r="H108" i="5" s="1"/>
  <c r="F108" i="5"/>
  <c r="B197" i="5"/>
  <c r="C196" i="5"/>
  <c r="E109" i="4"/>
  <c r="I108" i="4"/>
  <c r="C196" i="4"/>
  <c r="B197" i="4"/>
  <c r="I108" i="6" l="1"/>
  <c r="E109" i="6"/>
  <c r="C196" i="6"/>
  <c r="B197" i="6"/>
  <c r="I108" i="5"/>
  <c r="E109" i="5"/>
  <c r="C197" i="5"/>
  <c r="B198" i="5"/>
  <c r="G109" i="4"/>
  <c r="H109" i="4" s="1"/>
  <c r="F109" i="4"/>
  <c r="C197" i="4"/>
  <c r="B198" i="4"/>
  <c r="C197" i="6" l="1"/>
  <c r="B198" i="6"/>
  <c r="F109" i="6"/>
  <c r="G109" i="6"/>
  <c r="H109" i="6" s="1"/>
  <c r="C198" i="5"/>
  <c r="B199" i="5"/>
  <c r="G109" i="5"/>
  <c r="H109" i="5" s="1"/>
  <c r="F109" i="5"/>
  <c r="E110" i="4"/>
  <c r="I109" i="4"/>
  <c r="C198" i="4"/>
  <c r="B199" i="4"/>
  <c r="I109" i="6" l="1"/>
  <c r="E110" i="6"/>
  <c r="C198" i="6"/>
  <c r="B199" i="6"/>
  <c r="I109" i="5"/>
  <c r="E110" i="5"/>
  <c r="C199" i="5"/>
  <c r="B200" i="5"/>
  <c r="C199" i="4"/>
  <c r="B200" i="4"/>
  <c r="G110" i="4"/>
  <c r="H110" i="4" s="1"/>
  <c r="F110" i="4"/>
  <c r="C199" i="6" l="1"/>
  <c r="B200" i="6"/>
  <c r="F110" i="6"/>
  <c r="G110" i="6"/>
  <c r="H110" i="6" s="1"/>
  <c r="B201" i="5"/>
  <c r="C200" i="5"/>
  <c r="G110" i="5"/>
  <c r="H110" i="5" s="1"/>
  <c r="F110" i="5"/>
  <c r="E111" i="4"/>
  <c r="I110" i="4"/>
  <c r="C200" i="4"/>
  <c r="B201" i="4"/>
  <c r="I110" i="6" l="1"/>
  <c r="E111" i="6"/>
  <c r="C200" i="6"/>
  <c r="B201" i="6"/>
  <c r="I110" i="5"/>
  <c r="E111" i="5"/>
  <c r="C201" i="5"/>
  <c r="B202" i="5"/>
  <c r="C201" i="4"/>
  <c r="B202" i="4"/>
  <c r="G111" i="4"/>
  <c r="H111" i="4" s="1"/>
  <c r="F111" i="4"/>
  <c r="F111" i="6" l="1"/>
  <c r="G111" i="6"/>
  <c r="H111" i="6" s="1"/>
  <c r="C201" i="6"/>
  <c r="B202" i="6"/>
  <c r="F111" i="5"/>
  <c r="G111" i="5"/>
  <c r="H111" i="5" s="1"/>
  <c r="C202" i="5"/>
  <c r="B203" i="5"/>
  <c r="E112" i="4"/>
  <c r="I111" i="4"/>
  <c r="C202" i="4"/>
  <c r="B203" i="4"/>
  <c r="I111" i="6" l="1"/>
  <c r="E112" i="6"/>
  <c r="C202" i="6"/>
  <c r="B203" i="6"/>
  <c r="I111" i="5"/>
  <c r="E112" i="5"/>
  <c r="B204" i="5"/>
  <c r="C203" i="5"/>
  <c r="G112" i="4"/>
  <c r="H112" i="4" s="1"/>
  <c r="F112" i="4"/>
  <c r="C203" i="4"/>
  <c r="B204" i="4"/>
  <c r="C203" i="6" l="1"/>
  <c r="B204" i="6"/>
  <c r="F112" i="6"/>
  <c r="G112" i="6"/>
  <c r="H112" i="6" s="1"/>
  <c r="B205" i="5"/>
  <c r="C204" i="5"/>
  <c r="G112" i="5"/>
  <c r="H112" i="5" s="1"/>
  <c r="F112" i="5"/>
  <c r="E113" i="4"/>
  <c r="I112" i="4"/>
  <c r="C204" i="4"/>
  <c r="B205" i="4"/>
  <c r="I112" i="6" l="1"/>
  <c r="E113" i="6"/>
  <c r="C204" i="6"/>
  <c r="B205" i="6"/>
  <c r="I112" i="5"/>
  <c r="E113" i="5"/>
  <c r="C205" i="5"/>
  <c r="B206" i="5"/>
  <c r="C205" i="4"/>
  <c r="B206" i="4"/>
  <c r="G113" i="4"/>
  <c r="H113" i="4" s="1"/>
  <c r="F113" i="4"/>
  <c r="C205" i="6" l="1"/>
  <c r="B206" i="6"/>
  <c r="F113" i="6"/>
  <c r="G113" i="6"/>
  <c r="H113" i="6" s="1"/>
  <c r="G113" i="5"/>
  <c r="H113" i="5" s="1"/>
  <c r="F113" i="5"/>
  <c r="B207" i="5"/>
  <c r="C206" i="5"/>
  <c r="E114" i="4"/>
  <c r="I113" i="4"/>
  <c r="C206" i="4"/>
  <c r="B207" i="4"/>
  <c r="I113" i="6" l="1"/>
  <c r="E114" i="6"/>
  <c r="C206" i="6"/>
  <c r="B207" i="6"/>
  <c r="I113" i="5"/>
  <c r="E114" i="5"/>
  <c r="B208" i="5"/>
  <c r="C207" i="5"/>
  <c r="C207" i="4"/>
  <c r="B208" i="4"/>
  <c r="G114" i="4"/>
  <c r="H114" i="4" s="1"/>
  <c r="F114" i="4"/>
  <c r="C207" i="6" l="1"/>
  <c r="B208" i="6"/>
  <c r="F114" i="6"/>
  <c r="G114" i="6"/>
  <c r="H114" i="6" s="1"/>
  <c r="B209" i="5"/>
  <c r="C208" i="5"/>
  <c r="F114" i="5"/>
  <c r="G114" i="5"/>
  <c r="H114" i="5" s="1"/>
  <c r="E115" i="4"/>
  <c r="I114" i="4"/>
  <c r="C208" i="4"/>
  <c r="B209" i="4"/>
  <c r="I114" i="6" l="1"/>
  <c r="E115" i="6"/>
  <c r="C208" i="6"/>
  <c r="B209" i="6"/>
  <c r="I114" i="5"/>
  <c r="E115" i="5"/>
  <c r="B210" i="5"/>
  <c r="C209" i="5"/>
  <c r="G115" i="4"/>
  <c r="H115" i="4" s="1"/>
  <c r="F115" i="4"/>
  <c r="C209" i="4"/>
  <c r="B210" i="4"/>
  <c r="C209" i="6" l="1"/>
  <c r="B210" i="6"/>
  <c r="F115" i="6"/>
  <c r="G115" i="6"/>
  <c r="H115" i="6" s="1"/>
  <c r="B211" i="5"/>
  <c r="C210" i="5"/>
  <c r="G115" i="5"/>
  <c r="H115" i="5" s="1"/>
  <c r="F115" i="5"/>
  <c r="E116" i="4"/>
  <c r="I115" i="4"/>
  <c r="C210" i="4"/>
  <c r="B211" i="4"/>
  <c r="I115" i="6" l="1"/>
  <c r="E116" i="6"/>
  <c r="C210" i="6"/>
  <c r="B211" i="6"/>
  <c r="I115" i="5"/>
  <c r="E116" i="5"/>
  <c r="C211" i="5"/>
  <c r="B212" i="5"/>
  <c r="C211" i="4"/>
  <c r="B212" i="4"/>
  <c r="G116" i="4"/>
  <c r="H116" i="4" s="1"/>
  <c r="F116" i="4"/>
  <c r="C211" i="6" l="1"/>
  <c r="B212" i="6"/>
  <c r="F116" i="6"/>
  <c r="G116" i="6"/>
  <c r="H116" i="6" s="1"/>
  <c r="F116" i="5"/>
  <c r="G116" i="5"/>
  <c r="H116" i="5" s="1"/>
  <c r="B213" i="5"/>
  <c r="C212" i="5"/>
  <c r="E117" i="4"/>
  <c r="I116" i="4"/>
  <c r="C212" i="4"/>
  <c r="B213" i="4"/>
  <c r="I116" i="6" l="1"/>
  <c r="E117" i="6"/>
  <c r="C212" i="6"/>
  <c r="B213" i="6"/>
  <c r="I116" i="5"/>
  <c r="E117" i="5"/>
  <c r="B214" i="5"/>
  <c r="C213" i="5"/>
  <c r="G117" i="4"/>
  <c r="H117" i="4" s="1"/>
  <c r="F117" i="4"/>
  <c r="C213" i="4"/>
  <c r="B214" i="4"/>
  <c r="C213" i="6" l="1"/>
  <c r="B214" i="6"/>
  <c r="F117" i="6"/>
  <c r="G117" i="6"/>
  <c r="H117" i="6" s="1"/>
  <c r="C214" i="5"/>
  <c r="B215" i="5"/>
  <c r="G117" i="5"/>
  <c r="H117" i="5" s="1"/>
  <c r="F117" i="5"/>
  <c r="E118" i="4"/>
  <c r="I117" i="4"/>
  <c r="C214" i="4"/>
  <c r="B215" i="4"/>
  <c r="I117" i="6" l="1"/>
  <c r="E118" i="6"/>
  <c r="C214" i="6"/>
  <c r="B215" i="6"/>
  <c r="I117" i="5"/>
  <c r="E118" i="5"/>
  <c r="C215" i="5"/>
  <c r="B216" i="5"/>
  <c r="G118" i="4"/>
  <c r="H118" i="4" s="1"/>
  <c r="F118" i="4"/>
  <c r="C215" i="4"/>
  <c r="B216" i="4"/>
  <c r="C215" i="6" l="1"/>
  <c r="B216" i="6"/>
  <c r="F118" i="6"/>
  <c r="G118" i="6"/>
  <c r="H118" i="6" s="1"/>
  <c r="B217" i="5"/>
  <c r="C216" i="5"/>
  <c r="F118" i="5"/>
  <c r="G118" i="5"/>
  <c r="H118" i="5" s="1"/>
  <c r="E119" i="4"/>
  <c r="I118" i="4"/>
  <c r="C216" i="4"/>
  <c r="B217" i="4"/>
  <c r="I118" i="6" l="1"/>
  <c r="E119" i="6"/>
  <c r="C216" i="6"/>
  <c r="B217" i="6"/>
  <c r="I118" i="5"/>
  <c r="E119" i="5"/>
  <c r="C217" i="5"/>
  <c r="B218" i="5"/>
  <c r="G119" i="4"/>
  <c r="H119" i="4" s="1"/>
  <c r="F119" i="4"/>
  <c r="C217" i="4"/>
  <c r="B218" i="4"/>
  <c r="C217" i="6" l="1"/>
  <c r="B218" i="6"/>
  <c r="F119" i="6"/>
  <c r="G119" i="6"/>
  <c r="H119" i="6" s="1"/>
  <c r="C218" i="5"/>
  <c r="B219" i="5"/>
  <c r="F119" i="5"/>
  <c r="G119" i="5"/>
  <c r="H119" i="5" s="1"/>
  <c r="E120" i="4"/>
  <c r="I119" i="4"/>
  <c r="C218" i="4"/>
  <c r="B219" i="4"/>
  <c r="I119" i="6" l="1"/>
  <c r="E120" i="6"/>
  <c r="C218" i="6"/>
  <c r="B219" i="6"/>
  <c r="I119" i="5"/>
  <c r="E120" i="5"/>
  <c r="B220" i="5"/>
  <c r="C219" i="5"/>
  <c r="C219" i="4"/>
  <c r="B220" i="4"/>
  <c r="G120" i="4"/>
  <c r="H120" i="4" s="1"/>
  <c r="F120" i="4"/>
  <c r="C219" i="6" l="1"/>
  <c r="B220" i="6"/>
  <c r="F120" i="6"/>
  <c r="G120" i="6"/>
  <c r="H120" i="6" s="1"/>
  <c r="G120" i="5"/>
  <c r="H120" i="5" s="1"/>
  <c r="F120" i="5"/>
  <c r="B221" i="5"/>
  <c r="C220" i="5"/>
  <c r="E121" i="4"/>
  <c r="I120" i="4"/>
  <c r="C220" i="4"/>
  <c r="B221" i="4"/>
  <c r="I120" i="6" l="1"/>
  <c r="E121" i="6"/>
  <c r="C220" i="6"/>
  <c r="B221" i="6"/>
  <c r="I120" i="5"/>
  <c r="E121" i="5"/>
  <c r="C221" i="5"/>
  <c r="B222" i="5"/>
  <c r="C221" i="4"/>
  <c r="B222" i="4"/>
  <c r="G121" i="4"/>
  <c r="H121" i="4" s="1"/>
  <c r="F121" i="4"/>
  <c r="C221" i="6" l="1"/>
  <c r="B222" i="6"/>
  <c r="F121" i="6"/>
  <c r="G121" i="6"/>
  <c r="H121" i="6" s="1"/>
  <c r="G121" i="5"/>
  <c r="H121" i="5" s="1"/>
  <c r="F121" i="5"/>
  <c r="B223" i="5"/>
  <c r="C222" i="5"/>
  <c r="E122" i="4"/>
  <c r="I121" i="4"/>
  <c r="C222" i="4"/>
  <c r="B223" i="4"/>
  <c r="I121" i="6" l="1"/>
  <c r="E122" i="6"/>
  <c r="C222" i="6"/>
  <c r="B223" i="6"/>
  <c r="I121" i="5"/>
  <c r="E122" i="5"/>
  <c r="B224" i="5"/>
  <c r="C223" i="5"/>
  <c r="C223" i="4"/>
  <c r="B224" i="4"/>
  <c r="G122" i="4"/>
  <c r="H122" i="4" s="1"/>
  <c r="F122" i="4"/>
  <c r="C223" i="6" l="1"/>
  <c r="B224" i="6"/>
  <c r="F122" i="6"/>
  <c r="G122" i="6"/>
  <c r="H122" i="6" s="1"/>
  <c r="B225" i="5"/>
  <c r="C224" i="5"/>
  <c r="F122" i="5"/>
  <c r="G122" i="5"/>
  <c r="H122" i="5" s="1"/>
  <c r="E123" i="4"/>
  <c r="I122" i="4"/>
  <c r="C224" i="4"/>
  <c r="B225" i="4"/>
  <c r="I122" i="6" l="1"/>
  <c r="E123" i="6"/>
  <c r="C224" i="6"/>
  <c r="B225" i="6"/>
  <c r="I122" i="5"/>
  <c r="E123" i="5"/>
  <c r="B226" i="5"/>
  <c r="C225" i="5"/>
  <c r="C225" i="4"/>
  <c r="B226" i="4"/>
  <c r="G123" i="4"/>
  <c r="H123" i="4" s="1"/>
  <c r="F123" i="4"/>
  <c r="C225" i="6" l="1"/>
  <c r="B226" i="6"/>
  <c r="F123" i="6"/>
  <c r="G123" i="6"/>
  <c r="H123" i="6" s="1"/>
  <c r="C226" i="5"/>
  <c r="B227" i="5"/>
  <c r="G123" i="5"/>
  <c r="H123" i="5" s="1"/>
  <c r="F123" i="5"/>
  <c r="E124" i="4"/>
  <c r="I123" i="4"/>
  <c r="C226" i="4"/>
  <c r="B227" i="4"/>
  <c r="I123" i="6" l="1"/>
  <c r="E124" i="6"/>
  <c r="C226" i="6"/>
  <c r="B227" i="6"/>
  <c r="I123" i="5"/>
  <c r="E124" i="5"/>
  <c r="C227" i="5"/>
  <c r="B228" i="5"/>
  <c r="G124" i="4"/>
  <c r="H124" i="4" s="1"/>
  <c r="F124" i="4"/>
  <c r="C227" i="4"/>
  <c r="B228" i="4"/>
  <c r="C227" i="6" l="1"/>
  <c r="B228" i="6"/>
  <c r="F124" i="6"/>
  <c r="G124" i="6"/>
  <c r="H124" i="6" s="1"/>
  <c r="F124" i="5"/>
  <c r="G124" i="5"/>
  <c r="H124" i="5" s="1"/>
  <c r="B229" i="5"/>
  <c r="C228" i="5"/>
  <c r="E125" i="4"/>
  <c r="I124" i="4"/>
  <c r="C228" i="4"/>
  <c r="B229" i="4"/>
  <c r="I124" i="6" l="1"/>
  <c r="E125" i="6"/>
  <c r="C228" i="6"/>
  <c r="B229" i="6"/>
  <c r="I124" i="5"/>
  <c r="E125" i="5"/>
  <c r="C229" i="5"/>
  <c r="B230" i="5"/>
  <c r="G125" i="4"/>
  <c r="H125" i="4" s="1"/>
  <c r="F125" i="4"/>
  <c r="C229" i="4"/>
  <c r="B230" i="4"/>
  <c r="C229" i="6" l="1"/>
  <c r="B230" i="6"/>
  <c r="F125" i="6"/>
  <c r="G125" i="6"/>
  <c r="H125" i="6" s="1"/>
  <c r="C230" i="5"/>
  <c r="B231" i="5"/>
  <c r="G125" i="5"/>
  <c r="H125" i="5" s="1"/>
  <c r="F125" i="5"/>
  <c r="E126" i="4"/>
  <c r="I125" i="4"/>
  <c r="C230" i="4"/>
  <c r="B231" i="4"/>
  <c r="I125" i="6" l="1"/>
  <c r="E126" i="6"/>
  <c r="C230" i="6"/>
  <c r="B231" i="6"/>
  <c r="I125" i="5"/>
  <c r="E126" i="5"/>
  <c r="C231" i="5"/>
  <c r="B232" i="5"/>
  <c r="G126" i="4"/>
  <c r="H126" i="4" s="1"/>
  <c r="F126" i="4"/>
  <c r="C231" i="4"/>
  <c r="B232" i="4"/>
  <c r="F126" i="6" l="1"/>
  <c r="G126" i="6"/>
  <c r="H126" i="6" s="1"/>
  <c r="C231" i="6"/>
  <c r="B232" i="6"/>
  <c r="G126" i="5"/>
  <c r="H126" i="5" s="1"/>
  <c r="F126" i="5"/>
  <c r="B233" i="5"/>
  <c r="C232" i="5"/>
  <c r="E127" i="4"/>
  <c r="I126" i="4"/>
  <c r="C232" i="4"/>
  <c r="B233" i="4"/>
  <c r="I126" i="6" l="1"/>
  <c r="E127" i="6"/>
  <c r="C232" i="6"/>
  <c r="B233" i="6"/>
  <c r="I126" i="5"/>
  <c r="E127" i="5"/>
  <c r="C233" i="5"/>
  <c r="B234" i="5"/>
  <c r="F127" i="4"/>
  <c r="G127" i="4"/>
  <c r="H127" i="4" s="1"/>
  <c r="B234" i="4"/>
  <c r="C233" i="4"/>
  <c r="C233" i="6" l="1"/>
  <c r="B234" i="6"/>
  <c r="F127" i="6"/>
  <c r="G127" i="6"/>
  <c r="H127" i="6" s="1"/>
  <c r="C234" i="5"/>
  <c r="B235" i="5"/>
  <c r="F127" i="5"/>
  <c r="G127" i="5"/>
  <c r="H127" i="5" s="1"/>
  <c r="E128" i="4"/>
  <c r="I127" i="4"/>
  <c r="B235" i="4"/>
  <c r="C234" i="4"/>
  <c r="I127" i="6" l="1"/>
  <c r="E128" i="6"/>
  <c r="C234" i="6"/>
  <c r="B235" i="6"/>
  <c r="I127" i="5"/>
  <c r="E128" i="5"/>
  <c r="B236" i="5"/>
  <c r="C235" i="5"/>
  <c r="B236" i="4"/>
  <c r="C235" i="4"/>
  <c r="F128" i="4"/>
  <c r="G128" i="4"/>
  <c r="H128" i="4" s="1"/>
  <c r="F128" i="6" l="1"/>
  <c r="G128" i="6"/>
  <c r="H128" i="6" s="1"/>
  <c r="C235" i="6"/>
  <c r="B236" i="6"/>
  <c r="B237" i="5"/>
  <c r="C236" i="5"/>
  <c r="G128" i="5"/>
  <c r="H128" i="5" s="1"/>
  <c r="F128" i="5"/>
  <c r="E129" i="4"/>
  <c r="I128" i="4"/>
  <c r="B237" i="4"/>
  <c r="C236" i="4"/>
  <c r="I128" i="6" l="1"/>
  <c r="E129" i="6"/>
  <c r="C236" i="6"/>
  <c r="B237" i="6"/>
  <c r="I128" i="5"/>
  <c r="E129" i="5"/>
  <c r="C237" i="5"/>
  <c r="B238" i="5"/>
  <c r="B238" i="4"/>
  <c r="C237" i="4"/>
  <c r="F129" i="4"/>
  <c r="G129" i="4"/>
  <c r="H129" i="4" s="1"/>
  <c r="C237" i="6" l="1"/>
  <c r="B238" i="6"/>
  <c r="F129" i="6"/>
  <c r="G129" i="6"/>
  <c r="H129" i="6" s="1"/>
  <c r="C238" i="5"/>
  <c r="B239" i="5"/>
  <c r="G129" i="5"/>
  <c r="H129" i="5" s="1"/>
  <c r="F129" i="5"/>
  <c r="E130" i="4"/>
  <c r="I129" i="4"/>
  <c r="B239" i="4"/>
  <c r="C238" i="4"/>
  <c r="I129" i="6" l="1"/>
  <c r="E130" i="6"/>
  <c r="C238" i="6"/>
  <c r="B239" i="6"/>
  <c r="I129" i="5"/>
  <c r="E130" i="5"/>
  <c r="C239" i="5"/>
  <c r="B240" i="5"/>
  <c r="B240" i="4"/>
  <c r="C239" i="4"/>
  <c r="F130" i="4"/>
  <c r="G130" i="4"/>
  <c r="H130" i="4" s="1"/>
  <c r="C239" i="6" l="1"/>
  <c r="B240" i="6"/>
  <c r="F130" i="6"/>
  <c r="G130" i="6"/>
  <c r="H130" i="6" s="1"/>
  <c r="F130" i="5"/>
  <c r="G130" i="5"/>
  <c r="H130" i="5" s="1"/>
  <c r="B241" i="5"/>
  <c r="C240" i="5"/>
  <c r="E131" i="4"/>
  <c r="I130" i="4"/>
  <c r="B241" i="4"/>
  <c r="C240" i="4"/>
  <c r="I130" i="6" l="1"/>
  <c r="E131" i="6"/>
  <c r="C240" i="6"/>
  <c r="B241" i="6"/>
  <c r="I130" i="5"/>
  <c r="E131" i="5"/>
  <c r="C241" i="5"/>
  <c r="B242" i="5"/>
  <c r="B242" i="4"/>
  <c r="C241" i="4"/>
  <c r="F131" i="4"/>
  <c r="G131" i="4"/>
  <c r="H131" i="4" s="1"/>
  <c r="C241" i="6" l="1"/>
  <c r="B242" i="6"/>
  <c r="F131" i="6"/>
  <c r="G131" i="6"/>
  <c r="H131" i="6" s="1"/>
  <c r="G131" i="5"/>
  <c r="H131" i="5" s="1"/>
  <c r="F131" i="5"/>
  <c r="C242" i="5"/>
  <c r="B243" i="5"/>
  <c r="E132" i="4"/>
  <c r="I131" i="4"/>
  <c r="B243" i="4"/>
  <c r="C242" i="4"/>
  <c r="I131" i="6" l="1"/>
  <c r="E132" i="6"/>
  <c r="C242" i="6"/>
  <c r="B243" i="6"/>
  <c r="I131" i="5"/>
  <c r="E132" i="5"/>
  <c r="B244" i="5"/>
  <c r="C243" i="5"/>
  <c r="B244" i="4"/>
  <c r="C243" i="4"/>
  <c r="F132" i="4"/>
  <c r="G132" i="4"/>
  <c r="H132" i="4" s="1"/>
  <c r="F132" i="6" l="1"/>
  <c r="G132" i="6"/>
  <c r="H132" i="6" s="1"/>
  <c r="C243" i="6"/>
  <c r="B244" i="6"/>
  <c r="B245" i="5"/>
  <c r="C244" i="5"/>
  <c r="F132" i="5"/>
  <c r="G132" i="5"/>
  <c r="H132" i="5" s="1"/>
  <c r="E133" i="4"/>
  <c r="I132" i="4"/>
  <c r="B245" i="4"/>
  <c r="C244" i="4"/>
  <c r="I132" i="6" l="1"/>
  <c r="E133" i="6"/>
  <c r="C244" i="6"/>
  <c r="B245" i="6"/>
  <c r="I132" i="5"/>
  <c r="E133" i="5"/>
  <c r="C245" i="5"/>
  <c r="B246" i="5"/>
  <c r="F133" i="4"/>
  <c r="G133" i="4"/>
  <c r="H133" i="4" s="1"/>
  <c r="B246" i="4"/>
  <c r="C245" i="4"/>
  <c r="C245" i="6" l="1"/>
  <c r="B246" i="6"/>
  <c r="F133" i="6"/>
  <c r="G133" i="6"/>
  <c r="H133" i="6" s="1"/>
  <c r="C246" i="5"/>
  <c r="B247" i="5"/>
  <c r="G133" i="5"/>
  <c r="H133" i="5" s="1"/>
  <c r="F133" i="5"/>
  <c r="E134" i="4"/>
  <c r="I133" i="4"/>
  <c r="B247" i="4"/>
  <c r="C246" i="4"/>
  <c r="I133" i="6" l="1"/>
  <c r="E134" i="6"/>
  <c r="C246" i="6"/>
  <c r="B247" i="6"/>
  <c r="I133" i="5"/>
  <c r="E134" i="5"/>
  <c r="B248" i="5"/>
  <c r="C247" i="5"/>
  <c r="B248" i="4"/>
  <c r="C247" i="4"/>
  <c r="F134" i="4"/>
  <c r="G134" i="4"/>
  <c r="H134" i="4" s="1"/>
  <c r="C247" i="6" l="1"/>
  <c r="B248" i="6"/>
  <c r="F134" i="6"/>
  <c r="G134" i="6"/>
  <c r="H134" i="6" s="1"/>
  <c r="B249" i="5"/>
  <c r="C248" i="5"/>
  <c r="F134" i="5"/>
  <c r="G134" i="5"/>
  <c r="H134" i="5" s="1"/>
  <c r="E135" i="4"/>
  <c r="I134" i="4"/>
  <c r="C248" i="4"/>
  <c r="B249" i="4"/>
  <c r="I134" i="6" l="1"/>
  <c r="E135" i="6"/>
  <c r="C248" i="6"/>
  <c r="B249" i="6"/>
  <c r="I134" i="5"/>
  <c r="E135" i="5"/>
  <c r="C249" i="5"/>
  <c r="B250" i="5"/>
  <c r="B250" i="4"/>
  <c r="C249" i="4"/>
  <c r="F135" i="4"/>
  <c r="G135" i="4"/>
  <c r="H135" i="4" s="1"/>
  <c r="C249" i="6" l="1"/>
  <c r="B250" i="6"/>
  <c r="F135" i="6"/>
  <c r="G135" i="6"/>
  <c r="H135" i="6" s="1"/>
  <c r="B251" i="5"/>
  <c r="C250" i="5"/>
  <c r="F135" i="5"/>
  <c r="G135" i="5"/>
  <c r="H135" i="5" s="1"/>
  <c r="E136" i="4"/>
  <c r="I135" i="4"/>
  <c r="C250" i="4"/>
  <c r="B251" i="4"/>
  <c r="I135" i="6" l="1"/>
  <c r="E136" i="6"/>
  <c r="C250" i="6"/>
  <c r="B251" i="6"/>
  <c r="I135" i="5"/>
  <c r="E136" i="5"/>
  <c r="C251" i="5"/>
  <c r="B252" i="5"/>
  <c r="C251" i="4"/>
  <c r="B252" i="4"/>
  <c r="F136" i="4"/>
  <c r="G136" i="4"/>
  <c r="H136" i="4" s="1"/>
  <c r="C251" i="6" l="1"/>
  <c r="B252" i="6"/>
  <c r="F136" i="6"/>
  <c r="G136" i="6"/>
  <c r="H136" i="6" s="1"/>
  <c r="B253" i="5"/>
  <c r="C252" i="5"/>
  <c r="G136" i="5"/>
  <c r="H136" i="5" s="1"/>
  <c r="F136" i="5"/>
  <c r="E137" i="4"/>
  <c r="I136" i="4"/>
  <c r="B253" i="4"/>
  <c r="C252" i="4"/>
  <c r="I136" i="6" l="1"/>
  <c r="E137" i="6"/>
  <c r="C252" i="6"/>
  <c r="B253" i="6"/>
  <c r="I136" i="5"/>
  <c r="E137" i="5"/>
  <c r="C253" i="5"/>
  <c r="B254" i="5"/>
  <c r="B254" i="4"/>
  <c r="C253" i="4"/>
  <c r="F137" i="4"/>
  <c r="G137" i="4"/>
  <c r="H137" i="4" s="1"/>
  <c r="C253" i="6" l="1"/>
  <c r="B254" i="6"/>
  <c r="F137" i="6"/>
  <c r="G137" i="6"/>
  <c r="H137" i="6" s="1"/>
  <c r="B255" i="5"/>
  <c r="C254" i="5"/>
  <c r="G137" i="5"/>
  <c r="H137" i="5" s="1"/>
  <c r="F137" i="5"/>
  <c r="E138" i="4"/>
  <c r="I137" i="4"/>
  <c r="B255" i="4"/>
  <c r="C254" i="4"/>
  <c r="I137" i="6" l="1"/>
  <c r="E138" i="6"/>
  <c r="C254" i="6"/>
  <c r="B255" i="6"/>
  <c r="I137" i="5"/>
  <c r="E138" i="5"/>
  <c r="C255" i="5"/>
  <c r="B256" i="5"/>
  <c r="B256" i="4"/>
  <c r="C255" i="4"/>
  <c r="F138" i="4"/>
  <c r="G138" i="4"/>
  <c r="H138" i="4" s="1"/>
  <c r="C255" i="6" l="1"/>
  <c r="B256" i="6"/>
  <c r="F138" i="6"/>
  <c r="G138" i="6"/>
  <c r="H138" i="6" s="1"/>
  <c r="F138" i="5"/>
  <c r="G138" i="5"/>
  <c r="H138" i="5" s="1"/>
  <c r="B257" i="5"/>
  <c r="C256" i="5"/>
  <c r="E139" i="4"/>
  <c r="I138" i="4"/>
  <c r="C256" i="4"/>
  <c r="B257" i="4"/>
  <c r="I138" i="6" l="1"/>
  <c r="E139" i="6"/>
  <c r="C256" i="6"/>
  <c r="B257" i="6"/>
  <c r="C257" i="5"/>
  <c r="B258" i="5"/>
  <c r="I138" i="5"/>
  <c r="E139" i="5"/>
  <c r="C257" i="4"/>
  <c r="B258" i="4"/>
  <c r="F139" i="4"/>
  <c r="G139" i="4"/>
  <c r="H139" i="4" s="1"/>
  <c r="C257" i="6" l="1"/>
  <c r="B258" i="6"/>
  <c r="F139" i="6"/>
  <c r="G139" i="6"/>
  <c r="H139" i="6" s="1"/>
  <c r="G139" i="5"/>
  <c r="H139" i="5" s="1"/>
  <c r="F139" i="5"/>
  <c r="B259" i="5"/>
  <c r="C258" i="5"/>
  <c r="E140" i="4"/>
  <c r="I139" i="4"/>
  <c r="B259" i="4"/>
  <c r="C258" i="4"/>
  <c r="I139" i="6" l="1"/>
  <c r="E140" i="6"/>
  <c r="C258" i="6"/>
  <c r="B259" i="6"/>
  <c r="I139" i="5"/>
  <c r="E140" i="5"/>
  <c r="B260" i="5"/>
  <c r="C259" i="5"/>
  <c r="B260" i="4"/>
  <c r="C259" i="4"/>
  <c r="F140" i="4"/>
  <c r="G140" i="4"/>
  <c r="H140" i="4" s="1"/>
  <c r="C259" i="6" l="1"/>
  <c r="B260" i="6"/>
  <c r="F140" i="6"/>
  <c r="G140" i="6"/>
  <c r="H140" i="6" s="1"/>
  <c r="B261" i="5"/>
  <c r="C260" i="5"/>
  <c r="G140" i="5"/>
  <c r="H140" i="5" s="1"/>
  <c r="F140" i="5"/>
  <c r="E141" i="4"/>
  <c r="I140" i="4"/>
  <c r="B261" i="4"/>
  <c r="C260" i="4"/>
  <c r="I140" i="6" l="1"/>
  <c r="E141" i="6"/>
  <c r="C260" i="6"/>
  <c r="B261" i="6"/>
  <c r="I140" i="5"/>
  <c r="E141" i="5"/>
  <c r="C261" i="5"/>
  <c r="B262" i="5"/>
  <c r="B262" i="4"/>
  <c r="C261" i="4"/>
  <c r="F141" i="4"/>
  <c r="G141" i="4"/>
  <c r="H141" i="4" s="1"/>
  <c r="C261" i="6" l="1"/>
  <c r="B262" i="6"/>
  <c r="F141" i="6"/>
  <c r="G141" i="6"/>
  <c r="H141" i="6" s="1"/>
  <c r="C262" i="5"/>
  <c r="B263" i="5"/>
  <c r="G141" i="5"/>
  <c r="H141" i="5" s="1"/>
  <c r="F141" i="5"/>
  <c r="E142" i="4"/>
  <c r="I141" i="4"/>
  <c r="B263" i="4"/>
  <c r="C262" i="4"/>
  <c r="I141" i="6" l="1"/>
  <c r="E142" i="6"/>
  <c r="C262" i="6"/>
  <c r="B263" i="6"/>
  <c r="I141" i="5"/>
  <c r="E142" i="5"/>
  <c r="C263" i="5"/>
  <c r="B264" i="5"/>
  <c r="B264" i="4"/>
  <c r="C263" i="4"/>
  <c r="F142" i="4"/>
  <c r="G142" i="4"/>
  <c r="H142" i="4" s="1"/>
  <c r="C263" i="6" l="1"/>
  <c r="B264" i="6"/>
  <c r="F142" i="6"/>
  <c r="G142" i="6"/>
  <c r="H142" i="6" s="1"/>
  <c r="B265" i="5"/>
  <c r="C264" i="5"/>
  <c r="G142" i="5"/>
  <c r="H142" i="5" s="1"/>
  <c r="F142" i="5"/>
  <c r="E143" i="4"/>
  <c r="I142" i="4"/>
  <c r="C264" i="4"/>
  <c r="B265" i="4"/>
  <c r="I142" i="6" l="1"/>
  <c r="E143" i="6"/>
  <c r="C264" i="6"/>
  <c r="B265" i="6"/>
  <c r="I142" i="5"/>
  <c r="E143" i="5"/>
  <c r="B266" i="5"/>
  <c r="C265" i="5"/>
  <c r="C265" i="4"/>
  <c r="B266" i="4"/>
  <c r="F143" i="4"/>
  <c r="G143" i="4"/>
  <c r="H143" i="4" s="1"/>
  <c r="C265" i="6" l="1"/>
  <c r="B266" i="6"/>
  <c r="F143" i="6"/>
  <c r="G143" i="6"/>
  <c r="H143" i="6" s="1"/>
  <c r="C266" i="5"/>
  <c r="B267" i="5"/>
  <c r="F143" i="5"/>
  <c r="G143" i="5"/>
  <c r="H143" i="5" s="1"/>
  <c r="E144" i="4"/>
  <c r="I143" i="4"/>
  <c r="B267" i="4"/>
  <c r="C266" i="4"/>
  <c r="I143" i="6" l="1"/>
  <c r="E144" i="6"/>
  <c r="C266" i="6"/>
  <c r="B267" i="6"/>
  <c r="I143" i="5"/>
  <c r="E144" i="5"/>
  <c r="B268" i="5"/>
  <c r="C267" i="5"/>
  <c r="F144" i="4"/>
  <c r="G144" i="4"/>
  <c r="H144" i="4" s="1"/>
  <c r="B268" i="4"/>
  <c r="C267" i="4"/>
  <c r="C267" i="6" l="1"/>
  <c r="B268" i="6"/>
  <c r="F144" i="6"/>
  <c r="G144" i="6"/>
  <c r="H144" i="6" s="1"/>
  <c r="B269" i="5"/>
  <c r="C268" i="5"/>
  <c r="G144" i="5"/>
  <c r="H144" i="5" s="1"/>
  <c r="F144" i="5"/>
  <c r="E145" i="4"/>
  <c r="I144" i="4"/>
  <c r="B269" i="4"/>
  <c r="C268" i="4"/>
  <c r="I144" i="6" l="1"/>
  <c r="E145" i="6"/>
  <c r="C268" i="6"/>
  <c r="B269" i="6"/>
  <c r="I144" i="5"/>
  <c r="E145" i="5"/>
  <c r="C269" i="5"/>
  <c r="B270" i="5"/>
  <c r="B270" i="4"/>
  <c r="C269" i="4"/>
  <c r="F145" i="4"/>
  <c r="G145" i="4"/>
  <c r="H145" i="4" s="1"/>
  <c r="C269" i="6" l="1"/>
  <c r="B270" i="6"/>
  <c r="F145" i="6"/>
  <c r="G145" i="6"/>
  <c r="H145" i="6" s="1"/>
  <c r="C270" i="5"/>
  <c r="B271" i="5"/>
  <c r="G145" i="5"/>
  <c r="H145" i="5" s="1"/>
  <c r="F145" i="5"/>
  <c r="E146" i="4"/>
  <c r="I145" i="4"/>
  <c r="B271" i="4"/>
  <c r="C270" i="4"/>
  <c r="I145" i="6" l="1"/>
  <c r="E146" i="6"/>
  <c r="C270" i="6"/>
  <c r="B271" i="6"/>
  <c r="I145" i="5"/>
  <c r="E146" i="5"/>
  <c r="C271" i="5"/>
  <c r="B272" i="5"/>
  <c r="B272" i="4"/>
  <c r="C271" i="4"/>
  <c r="F146" i="4"/>
  <c r="G146" i="4"/>
  <c r="H146" i="4" s="1"/>
  <c r="C271" i="6" l="1"/>
  <c r="B272" i="6"/>
  <c r="F146" i="6"/>
  <c r="G146" i="6"/>
  <c r="H146" i="6" s="1"/>
  <c r="B273" i="5"/>
  <c r="C272" i="5"/>
  <c r="F146" i="5"/>
  <c r="G146" i="5"/>
  <c r="H146" i="5" s="1"/>
  <c r="E147" i="4"/>
  <c r="I146" i="4"/>
  <c r="C272" i="4"/>
  <c r="B273" i="4"/>
  <c r="I146" i="6" l="1"/>
  <c r="E147" i="6"/>
  <c r="C272" i="6"/>
  <c r="B273" i="6"/>
  <c r="I146" i="5"/>
  <c r="E147" i="5"/>
  <c r="C273" i="5"/>
  <c r="B274" i="5"/>
  <c r="C273" i="4"/>
  <c r="B274" i="4"/>
  <c r="F147" i="4"/>
  <c r="G147" i="4"/>
  <c r="H147" i="4" s="1"/>
  <c r="C273" i="6" l="1"/>
  <c r="B274" i="6"/>
  <c r="F147" i="6"/>
  <c r="G147" i="6"/>
  <c r="H147" i="6" s="1"/>
  <c r="G147" i="5"/>
  <c r="H147" i="5" s="1"/>
  <c r="F147" i="5"/>
  <c r="C274" i="5"/>
  <c r="B275" i="5"/>
  <c r="E148" i="4"/>
  <c r="I147" i="4"/>
  <c r="B275" i="4"/>
  <c r="C274" i="4"/>
  <c r="I147" i="6" l="1"/>
  <c r="E148" i="6"/>
  <c r="C274" i="6"/>
  <c r="B275" i="6"/>
  <c r="I147" i="5"/>
  <c r="E148" i="5"/>
  <c r="B276" i="5"/>
  <c r="C275" i="5"/>
  <c r="F148" i="4"/>
  <c r="G148" i="4"/>
  <c r="H148" i="4" s="1"/>
  <c r="C275" i="4"/>
  <c r="B276" i="4"/>
  <c r="F148" i="6" l="1"/>
  <c r="G148" i="6"/>
  <c r="H148" i="6" s="1"/>
  <c r="C275" i="6"/>
  <c r="B276" i="6"/>
  <c r="B277" i="5"/>
  <c r="C276" i="5"/>
  <c r="G148" i="5"/>
  <c r="H148" i="5" s="1"/>
  <c r="F148" i="5"/>
  <c r="E149" i="4"/>
  <c r="I148" i="4"/>
  <c r="C276" i="4"/>
  <c r="B277" i="4"/>
  <c r="I148" i="6" l="1"/>
  <c r="E149" i="6"/>
  <c r="C276" i="6"/>
  <c r="B277" i="6"/>
  <c r="I148" i="5"/>
  <c r="E149" i="5"/>
  <c r="C277" i="5"/>
  <c r="B278" i="5"/>
  <c r="C277" i="4"/>
  <c r="B278" i="4"/>
  <c r="F149" i="4"/>
  <c r="G149" i="4"/>
  <c r="H149" i="4" s="1"/>
  <c r="C277" i="6" l="1"/>
  <c r="B278" i="6"/>
  <c r="F149" i="6"/>
  <c r="G149" i="6"/>
  <c r="H149" i="6" s="1"/>
  <c r="C278" i="5"/>
  <c r="B279" i="5"/>
  <c r="F149" i="5"/>
  <c r="G149" i="5"/>
  <c r="H149" i="5" s="1"/>
  <c r="E150" i="4"/>
  <c r="I149" i="4"/>
  <c r="C278" i="4"/>
  <c r="B279" i="4"/>
  <c r="I149" i="6" l="1"/>
  <c r="E150" i="6"/>
  <c r="C278" i="6"/>
  <c r="B279" i="6"/>
  <c r="I149" i="5"/>
  <c r="E150" i="5"/>
  <c r="B280" i="5"/>
  <c r="C279" i="5"/>
  <c r="C279" i="4"/>
  <c r="B280" i="4"/>
  <c r="F150" i="4"/>
  <c r="G150" i="4"/>
  <c r="H150" i="4" s="1"/>
  <c r="C279" i="6" l="1"/>
  <c r="B280" i="6"/>
  <c r="F150" i="6"/>
  <c r="G150" i="6"/>
  <c r="H150" i="6" s="1"/>
  <c r="B281" i="5"/>
  <c r="C280" i="5"/>
  <c r="G150" i="5"/>
  <c r="H150" i="5" s="1"/>
  <c r="F150" i="5"/>
  <c r="E151" i="4"/>
  <c r="I150" i="4"/>
  <c r="B281" i="4"/>
  <c r="C280" i="4"/>
  <c r="I150" i="6" l="1"/>
  <c r="E151" i="6"/>
  <c r="C280" i="6"/>
  <c r="B281" i="6"/>
  <c r="I150" i="5"/>
  <c r="E151" i="5"/>
  <c r="B282" i="5"/>
  <c r="C281" i="5"/>
  <c r="B282" i="4"/>
  <c r="C281" i="4"/>
  <c r="F151" i="4"/>
  <c r="G151" i="4"/>
  <c r="H151" i="4" s="1"/>
  <c r="C281" i="6" l="1"/>
  <c r="B282" i="6"/>
  <c r="F151" i="6"/>
  <c r="G151" i="6"/>
  <c r="H151" i="6" s="1"/>
  <c r="C282" i="5"/>
  <c r="B283" i="5"/>
  <c r="F151" i="5"/>
  <c r="G151" i="5"/>
  <c r="H151" i="5" s="1"/>
  <c r="E152" i="4"/>
  <c r="I151" i="4"/>
  <c r="B283" i="4"/>
  <c r="C282" i="4"/>
  <c r="I151" i="6" l="1"/>
  <c r="E152" i="6"/>
  <c r="C282" i="6"/>
  <c r="B283" i="6"/>
  <c r="I151" i="5"/>
  <c r="E152" i="5"/>
  <c r="B284" i="5"/>
  <c r="C283" i="5"/>
  <c r="C283" i="4"/>
  <c r="B284" i="4"/>
  <c r="F152" i="4"/>
  <c r="G152" i="4"/>
  <c r="H152" i="4" s="1"/>
  <c r="C283" i="6" l="1"/>
  <c r="B284" i="6"/>
  <c r="F152" i="6"/>
  <c r="G152" i="6"/>
  <c r="H152" i="6" s="1"/>
  <c r="B285" i="5"/>
  <c r="C284" i="5"/>
  <c r="F152" i="5"/>
  <c r="G152" i="5"/>
  <c r="H152" i="5" s="1"/>
  <c r="E153" i="4"/>
  <c r="I152" i="4"/>
  <c r="C284" i="4"/>
  <c r="B285" i="4"/>
  <c r="I152" i="6" l="1"/>
  <c r="E153" i="6"/>
  <c r="C284" i="6"/>
  <c r="B285" i="6"/>
  <c r="I152" i="5"/>
  <c r="E153" i="5"/>
  <c r="C285" i="5"/>
  <c r="B286" i="5"/>
  <c r="C285" i="4"/>
  <c r="B286" i="4"/>
  <c r="F153" i="4"/>
  <c r="G153" i="4"/>
  <c r="H153" i="4" s="1"/>
  <c r="C285" i="6" l="1"/>
  <c r="B286" i="6"/>
  <c r="F153" i="6"/>
  <c r="G153" i="6"/>
  <c r="H153" i="6" s="1"/>
  <c r="C286" i="5"/>
  <c r="B287" i="5"/>
  <c r="G153" i="5"/>
  <c r="H153" i="5" s="1"/>
  <c r="F153" i="5"/>
  <c r="E154" i="4"/>
  <c r="I153" i="4"/>
  <c r="C286" i="4"/>
  <c r="B287" i="4"/>
  <c r="I153" i="6" l="1"/>
  <c r="E154" i="6"/>
  <c r="C286" i="6"/>
  <c r="B287" i="6"/>
  <c r="I153" i="5"/>
  <c r="E154" i="5"/>
  <c r="C287" i="5"/>
  <c r="B288" i="5"/>
  <c r="C287" i="4"/>
  <c r="B288" i="4"/>
  <c r="F154" i="4"/>
  <c r="G154" i="4"/>
  <c r="H154" i="4" s="1"/>
  <c r="C287" i="6" l="1"/>
  <c r="B288" i="6"/>
  <c r="F154" i="6"/>
  <c r="G154" i="6"/>
  <c r="H154" i="6" s="1"/>
  <c r="B289" i="5"/>
  <c r="C288" i="5"/>
  <c r="F154" i="5"/>
  <c r="G154" i="5"/>
  <c r="H154" i="5" s="1"/>
  <c r="E155" i="4"/>
  <c r="I154" i="4"/>
  <c r="B289" i="4"/>
  <c r="C288" i="4"/>
  <c r="I154" i="6" l="1"/>
  <c r="E155" i="6"/>
  <c r="C288" i="6"/>
  <c r="B289" i="6"/>
  <c r="I154" i="5"/>
  <c r="E155" i="5"/>
  <c r="B290" i="5"/>
  <c r="C289" i="5"/>
  <c r="B290" i="4"/>
  <c r="C289" i="4"/>
  <c r="F155" i="4"/>
  <c r="G155" i="4"/>
  <c r="H155" i="4" s="1"/>
  <c r="C289" i="6" l="1"/>
  <c r="B290" i="6"/>
  <c r="F155" i="6"/>
  <c r="G155" i="6"/>
  <c r="H155" i="6" s="1"/>
  <c r="C290" i="5"/>
  <c r="B291" i="5"/>
  <c r="F155" i="5"/>
  <c r="G155" i="5"/>
  <c r="H155" i="5" s="1"/>
  <c r="I155" i="4"/>
  <c r="E156" i="4"/>
  <c r="B291" i="4"/>
  <c r="C290" i="4"/>
  <c r="I155" i="6" l="1"/>
  <c r="E156" i="6"/>
  <c r="C290" i="6"/>
  <c r="B291" i="6"/>
  <c r="I155" i="5"/>
  <c r="E156" i="5"/>
  <c r="B292" i="5"/>
  <c r="C291" i="5"/>
  <c r="C291" i="4"/>
  <c r="B292" i="4"/>
  <c r="F156" i="4"/>
  <c r="G156" i="4"/>
  <c r="H156" i="4" s="1"/>
  <c r="C291" i="6" l="1"/>
  <c r="B292" i="6"/>
  <c r="F156" i="6"/>
  <c r="G156" i="6"/>
  <c r="H156" i="6" s="1"/>
  <c r="B293" i="5"/>
  <c r="C292" i="5"/>
  <c r="F156" i="5"/>
  <c r="G156" i="5"/>
  <c r="H156" i="5" s="1"/>
  <c r="I156" i="4"/>
  <c r="E157" i="4"/>
  <c r="C292" i="4"/>
  <c r="B293" i="4"/>
  <c r="I156" i="6" l="1"/>
  <c r="E157" i="6"/>
  <c r="C292" i="6"/>
  <c r="B293" i="6"/>
  <c r="I156" i="5"/>
  <c r="E157" i="5"/>
  <c r="C293" i="5"/>
  <c r="B294" i="5"/>
  <c r="C293" i="4"/>
  <c r="B294" i="4"/>
  <c r="F157" i="4"/>
  <c r="G157" i="4"/>
  <c r="H157" i="4" s="1"/>
  <c r="C293" i="6" l="1"/>
  <c r="B294" i="6"/>
  <c r="F157" i="6"/>
  <c r="G157" i="6"/>
  <c r="H157" i="6" s="1"/>
  <c r="C294" i="5"/>
  <c r="B295" i="5"/>
  <c r="F157" i="5"/>
  <c r="G157" i="5"/>
  <c r="H157" i="5" s="1"/>
  <c r="E158" i="4"/>
  <c r="I157" i="4"/>
  <c r="C294" i="4"/>
  <c r="B295" i="4"/>
  <c r="I157" i="6" l="1"/>
  <c r="E158" i="6"/>
  <c r="C294" i="6"/>
  <c r="B295" i="6"/>
  <c r="I157" i="5"/>
  <c r="E158" i="5"/>
  <c r="C295" i="5"/>
  <c r="B296" i="5"/>
  <c r="C295" i="4"/>
  <c r="B296" i="4"/>
  <c r="F158" i="4"/>
  <c r="G158" i="4"/>
  <c r="H158" i="4" s="1"/>
  <c r="C295" i="6" l="1"/>
  <c r="B296" i="6"/>
  <c r="F158" i="6"/>
  <c r="G158" i="6"/>
  <c r="H158" i="6" s="1"/>
  <c r="G158" i="5"/>
  <c r="H158" i="5" s="1"/>
  <c r="F158" i="5"/>
  <c r="B297" i="5"/>
  <c r="C296" i="5"/>
  <c r="E159" i="4"/>
  <c r="I158" i="4"/>
  <c r="B297" i="4"/>
  <c r="C296" i="4"/>
  <c r="I158" i="6" l="1"/>
  <c r="E159" i="6"/>
  <c r="C296" i="6"/>
  <c r="B297" i="6"/>
  <c r="I158" i="5"/>
  <c r="E159" i="5"/>
  <c r="C297" i="5"/>
  <c r="B298" i="5"/>
  <c r="B298" i="4"/>
  <c r="C297" i="4"/>
  <c r="F159" i="4"/>
  <c r="G159" i="4"/>
  <c r="H159" i="4" s="1"/>
  <c r="C297" i="6" l="1"/>
  <c r="B298" i="6"/>
  <c r="F159" i="6"/>
  <c r="G159" i="6"/>
  <c r="H159" i="6" s="1"/>
  <c r="F159" i="5"/>
  <c r="G159" i="5"/>
  <c r="H159" i="5" s="1"/>
  <c r="C298" i="5"/>
  <c r="B299" i="5"/>
  <c r="E160" i="4"/>
  <c r="I159" i="4"/>
  <c r="B299" i="4"/>
  <c r="C298" i="4"/>
  <c r="I159" i="6" l="1"/>
  <c r="E160" i="6"/>
  <c r="C298" i="6"/>
  <c r="B299" i="6"/>
  <c r="I159" i="5"/>
  <c r="E160" i="5"/>
  <c r="B300" i="5"/>
  <c r="C299" i="5"/>
  <c r="C299" i="4"/>
  <c r="B300" i="4"/>
  <c r="F160" i="4"/>
  <c r="G160" i="4"/>
  <c r="H160" i="4" s="1"/>
  <c r="C299" i="6" l="1"/>
  <c r="B300" i="6"/>
  <c r="F160" i="6"/>
  <c r="G160" i="6"/>
  <c r="H160" i="6" s="1"/>
  <c r="B301" i="5"/>
  <c r="C300" i="5"/>
  <c r="G160" i="5"/>
  <c r="H160" i="5" s="1"/>
  <c r="F160" i="5"/>
  <c r="E161" i="4"/>
  <c r="I160" i="4"/>
  <c r="C300" i="4"/>
  <c r="B301" i="4"/>
  <c r="I160" i="6" l="1"/>
  <c r="E161" i="6"/>
  <c r="C300" i="6"/>
  <c r="B301" i="6"/>
  <c r="I160" i="5"/>
  <c r="E161" i="5"/>
  <c r="C301" i="5"/>
  <c r="B302" i="5"/>
  <c r="C301" i="4"/>
  <c r="B302" i="4"/>
  <c r="G161" i="4"/>
  <c r="H161" i="4" s="1"/>
  <c r="F161" i="4"/>
  <c r="C301" i="6" l="1"/>
  <c r="B302" i="6"/>
  <c r="F161" i="6"/>
  <c r="G161" i="6"/>
  <c r="H161" i="6" s="1"/>
  <c r="C302" i="5"/>
  <c r="B303" i="5"/>
  <c r="G161" i="5"/>
  <c r="H161" i="5" s="1"/>
  <c r="F161" i="5"/>
  <c r="I161" i="4"/>
  <c r="E162" i="4"/>
  <c r="C302" i="4"/>
  <c r="B303" i="4"/>
  <c r="I161" i="6" l="1"/>
  <c r="E162" i="6"/>
  <c r="C302" i="6"/>
  <c r="B303" i="6"/>
  <c r="I161" i="5"/>
  <c r="E162" i="5"/>
  <c r="B304" i="5"/>
  <c r="C303" i="5"/>
  <c r="C303" i="4"/>
  <c r="B304" i="4"/>
  <c r="G162" i="4"/>
  <c r="H162" i="4" s="1"/>
  <c r="F162" i="4"/>
  <c r="C303" i="6" l="1"/>
  <c r="B304" i="6"/>
  <c r="F162" i="6"/>
  <c r="G162" i="6"/>
  <c r="H162" i="6" s="1"/>
  <c r="B305" i="5"/>
  <c r="C304" i="5"/>
  <c r="G162" i="5"/>
  <c r="H162" i="5" s="1"/>
  <c r="F162" i="5"/>
  <c r="E163" i="4"/>
  <c r="I162" i="4"/>
  <c r="B305" i="4"/>
  <c r="C304" i="4"/>
  <c r="I162" i="6" l="1"/>
  <c r="E163" i="6"/>
  <c r="C304" i="6"/>
  <c r="B305" i="6"/>
  <c r="I162" i="5"/>
  <c r="E163" i="5"/>
  <c r="C305" i="5"/>
  <c r="B306" i="5"/>
  <c r="B306" i="4"/>
  <c r="C305" i="4"/>
  <c r="G163" i="4"/>
  <c r="H163" i="4" s="1"/>
  <c r="F163" i="4"/>
  <c r="C305" i="6" l="1"/>
  <c r="B306" i="6"/>
  <c r="F163" i="6"/>
  <c r="G163" i="6"/>
  <c r="H163" i="6" s="1"/>
  <c r="C306" i="5"/>
  <c r="B307" i="5"/>
  <c r="F163" i="5"/>
  <c r="G163" i="5"/>
  <c r="H163" i="5" s="1"/>
  <c r="E164" i="4"/>
  <c r="I163" i="4"/>
  <c r="B307" i="4"/>
  <c r="C306" i="4"/>
  <c r="I163" i="6" l="1"/>
  <c r="E164" i="6"/>
  <c r="C306" i="6"/>
  <c r="B307" i="6"/>
  <c r="I163" i="5"/>
  <c r="E164" i="5"/>
  <c r="B308" i="5"/>
  <c r="C307" i="5"/>
  <c r="C307" i="4"/>
  <c r="B308" i="4"/>
  <c r="F164" i="4"/>
  <c r="G164" i="4"/>
  <c r="H164" i="4" s="1"/>
  <c r="C307" i="6" l="1"/>
  <c r="B308" i="6"/>
  <c r="F164" i="6"/>
  <c r="G164" i="6"/>
  <c r="H164" i="6" s="1"/>
  <c r="B309" i="5"/>
  <c r="C308" i="5"/>
  <c r="G164" i="5"/>
  <c r="H164" i="5" s="1"/>
  <c r="F164" i="5"/>
  <c r="E165" i="4"/>
  <c r="I164" i="4"/>
  <c r="C308" i="4"/>
  <c r="B309" i="4"/>
  <c r="I164" i="6" l="1"/>
  <c r="E165" i="6"/>
  <c r="C308" i="6"/>
  <c r="B309" i="6"/>
  <c r="I164" i="5"/>
  <c r="E165" i="5"/>
  <c r="C309" i="5"/>
  <c r="B310" i="5"/>
  <c r="C309" i="4"/>
  <c r="B310" i="4"/>
  <c r="F165" i="4"/>
  <c r="G165" i="4"/>
  <c r="H165" i="4" s="1"/>
  <c r="C309" i="6" l="1"/>
  <c r="B310" i="6"/>
  <c r="F165" i="6"/>
  <c r="G165" i="6"/>
  <c r="H165" i="6" s="1"/>
  <c r="C310" i="5"/>
  <c r="B311" i="5"/>
  <c r="G165" i="5"/>
  <c r="H165" i="5" s="1"/>
  <c r="F165" i="5"/>
  <c r="E166" i="4"/>
  <c r="I165" i="4"/>
  <c r="C310" i="4"/>
  <c r="B311" i="4"/>
  <c r="I165" i="6" l="1"/>
  <c r="E166" i="6"/>
  <c r="C310" i="6"/>
  <c r="B311" i="6"/>
  <c r="I165" i="5"/>
  <c r="E166" i="5"/>
  <c r="B312" i="5"/>
  <c r="C311" i="5"/>
  <c r="C311" i="4"/>
  <c r="B312" i="4"/>
  <c r="F166" i="4"/>
  <c r="G166" i="4"/>
  <c r="H166" i="4" s="1"/>
  <c r="C311" i="6" l="1"/>
  <c r="B312" i="6"/>
  <c r="F166" i="6"/>
  <c r="G166" i="6"/>
  <c r="H166" i="6" s="1"/>
  <c r="B313" i="5"/>
  <c r="C312" i="5"/>
  <c r="G166" i="5"/>
  <c r="H166" i="5" s="1"/>
  <c r="F166" i="5"/>
  <c r="E167" i="4"/>
  <c r="I166" i="4"/>
  <c r="B313" i="4"/>
  <c r="C312" i="4"/>
  <c r="I166" i="6" l="1"/>
  <c r="E167" i="6"/>
  <c r="C312" i="6"/>
  <c r="B313" i="6"/>
  <c r="I166" i="5"/>
  <c r="E167" i="5"/>
  <c r="B314" i="5"/>
  <c r="C313" i="5"/>
  <c r="B314" i="4"/>
  <c r="C313" i="4"/>
  <c r="F167" i="4"/>
  <c r="G167" i="4"/>
  <c r="H167" i="4" s="1"/>
  <c r="C313" i="6" l="1"/>
  <c r="B314" i="6"/>
  <c r="F167" i="6"/>
  <c r="G167" i="6"/>
  <c r="H167" i="6" s="1"/>
  <c r="C314" i="5"/>
  <c r="B315" i="5"/>
  <c r="F167" i="5"/>
  <c r="G167" i="5"/>
  <c r="H167" i="5" s="1"/>
  <c r="E168" i="4"/>
  <c r="I167" i="4"/>
  <c r="B315" i="4"/>
  <c r="C314" i="4"/>
  <c r="I167" i="6" l="1"/>
  <c r="E168" i="6"/>
  <c r="C314" i="6"/>
  <c r="B315" i="6"/>
  <c r="I167" i="5"/>
  <c r="E168" i="5"/>
  <c r="B316" i="5"/>
  <c r="C315" i="5"/>
  <c r="C315" i="4"/>
  <c r="B316" i="4"/>
  <c r="F168" i="4"/>
  <c r="G168" i="4"/>
  <c r="H168" i="4" s="1"/>
  <c r="C315" i="6" l="1"/>
  <c r="B316" i="6"/>
  <c r="F168" i="6"/>
  <c r="G168" i="6"/>
  <c r="H168" i="6" s="1"/>
  <c r="B317" i="5"/>
  <c r="C316" i="5"/>
  <c r="F168" i="5"/>
  <c r="G168" i="5"/>
  <c r="H168" i="5" s="1"/>
  <c r="E169" i="4"/>
  <c r="I168" i="4"/>
  <c r="C316" i="4"/>
  <c r="B317" i="4"/>
  <c r="I168" i="6" l="1"/>
  <c r="E169" i="6"/>
  <c r="C316" i="6"/>
  <c r="B317" i="6"/>
  <c r="I168" i="5"/>
  <c r="E169" i="5"/>
  <c r="C317" i="5"/>
  <c r="B318" i="5"/>
  <c r="C317" i="4"/>
  <c r="B318" i="4"/>
  <c r="F169" i="4"/>
  <c r="G169" i="4"/>
  <c r="H169" i="4" s="1"/>
  <c r="C317" i="6" l="1"/>
  <c r="B318" i="6"/>
  <c r="F169" i="6"/>
  <c r="G169" i="6"/>
  <c r="H169" i="6" s="1"/>
  <c r="G169" i="5"/>
  <c r="H169" i="5" s="1"/>
  <c r="F169" i="5"/>
  <c r="B319" i="5"/>
  <c r="C318" i="5"/>
  <c r="E170" i="4"/>
  <c r="I169" i="4"/>
  <c r="C318" i="4"/>
  <c r="B319" i="4"/>
  <c r="I169" i="6" l="1"/>
  <c r="E170" i="6"/>
  <c r="C318" i="6"/>
  <c r="B319" i="6"/>
  <c r="I169" i="5"/>
  <c r="E170" i="5"/>
  <c r="C319" i="5"/>
  <c r="B320" i="5"/>
  <c r="C319" i="4"/>
  <c r="B320" i="4"/>
  <c r="G170" i="4"/>
  <c r="H170" i="4" s="1"/>
  <c r="F170" i="4"/>
  <c r="C319" i="6" l="1"/>
  <c r="B320" i="6"/>
  <c r="F170" i="6"/>
  <c r="G170" i="6"/>
  <c r="H170" i="6" s="1"/>
  <c r="B321" i="5"/>
  <c r="C320" i="5"/>
  <c r="F170" i="5"/>
  <c r="G170" i="5"/>
  <c r="H170" i="5" s="1"/>
  <c r="E171" i="4"/>
  <c r="I170" i="4"/>
  <c r="B321" i="4"/>
  <c r="C320" i="4"/>
  <c r="I170" i="6" l="1"/>
  <c r="E171" i="6"/>
  <c r="C320" i="6"/>
  <c r="B321" i="6"/>
  <c r="I170" i="5"/>
  <c r="E171" i="5"/>
  <c r="B322" i="5"/>
  <c r="C321" i="5"/>
  <c r="B322" i="4"/>
  <c r="C321" i="4"/>
  <c r="G171" i="4"/>
  <c r="H171" i="4" s="1"/>
  <c r="F171" i="4"/>
  <c r="C321" i="6" l="1"/>
  <c r="B322" i="6"/>
  <c r="F171" i="6"/>
  <c r="G171" i="6"/>
  <c r="H171" i="6" s="1"/>
  <c r="B323" i="5"/>
  <c r="C322" i="5"/>
  <c r="F171" i="5"/>
  <c r="G171" i="5"/>
  <c r="H171" i="5" s="1"/>
  <c r="E172" i="4"/>
  <c r="I171" i="4"/>
  <c r="B323" i="4"/>
  <c r="C322" i="4"/>
  <c r="I171" i="6" l="1"/>
  <c r="E172" i="6"/>
  <c r="C322" i="6"/>
  <c r="B323" i="6"/>
  <c r="I171" i="5"/>
  <c r="E172" i="5"/>
  <c r="C323" i="5"/>
  <c r="B324" i="5"/>
  <c r="C323" i="4"/>
  <c r="B324" i="4"/>
  <c r="F172" i="4"/>
  <c r="G172" i="4"/>
  <c r="H172" i="4" s="1"/>
  <c r="F172" i="6" l="1"/>
  <c r="G172" i="6"/>
  <c r="H172" i="6" s="1"/>
  <c r="B324" i="6"/>
  <c r="C323" i="6"/>
  <c r="C324" i="5"/>
  <c r="B325" i="5"/>
  <c r="G172" i="5"/>
  <c r="H172" i="5" s="1"/>
  <c r="F172" i="5"/>
  <c r="E173" i="4"/>
  <c r="I172" i="4"/>
  <c r="C324" i="4"/>
  <c r="B325" i="4"/>
  <c r="I172" i="6" l="1"/>
  <c r="E173" i="6"/>
  <c r="C324" i="6"/>
  <c r="B325" i="6"/>
  <c r="I172" i="5"/>
  <c r="E173" i="5"/>
  <c r="B326" i="5"/>
  <c r="C325" i="5"/>
  <c r="C325" i="4"/>
  <c r="B326" i="4"/>
  <c r="F173" i="4"/>
  <c r="G173" i="4"/>
  <c r="H173" i="4" s="1"/>
  <c r="C325" i="6" l="1"/>
  <c r="B326" i="6"/>
  <c r="F173" i="6"/>
  <c r="G173" i="6"/>
  <c r="H173" i="6" s="1"/>
  <c r="C326" i="5"/>
  <c r="B327" i="5"/>
  <c r="F173" i="5"/>
  <c r="G173" i="5"/>
  <c r="H173" i="5" s="1"/>
  <c r="E174" i="4"/>
  <c r="I173" i="4"/>
  <c r="C326" i="4"/>
  <c r="B327" i="4"/>
  <c r="I173" i="6" l="1"/>
  <c r="E174" i="6"/>
  <c r="B327" i="6"/>
  <c r="C326" i="6"/>
  <c r="I173" i="5"/>
  <c r="E174" i="5"/>
  <c r="B328" i="5"/>
  <c r="C327" i="5"/>
  <c r="C327" i="4"/>
  <c r="B328" i="4"/>
  <c r="F174" i="4"/>
  <c r="G174" i="4"/>
  <c r="H174" i="4" s="1"/>
  <c r="B328" i="6" l="1"/>
  <c r="C327" i="6"/>
  <c r="F174" i="6"/>
  <c r="G174" i="6"/>
  <c r="H174" i="6" s="1"/>
  <c r="C328" i="5"/>
  <c r="B329" i="5"/>
  <c r="G174" i="5"/>
  <c r="H174" i="5" s="1"/>
  <c r="F174" i="5"/>
  <c r="E175" i="4"/>
  <c r="I174" i="4"/>
  <c r="B329" i="4"/>
  <c r="C328" i="4"/>
  <c r="I174" i="6" l="1"/>
  <c r="E175" i="6"/>
  <c r="C328" i="6"/>
  <c r="B329" i="6"/>
  <c r="I174" i="5"/>
  <c r="E175" i="5"/>
  <c r="B330" i="5"/>
  <c r="C329" i="5"/>
  <c r="F175" i="4"/>
  <c r="G175" i="4"/>
  <c r="H175" i="4" s="1"/>
  <c r="B330" i="4"/>
  <c r="C329" i="4"/>
  <c r="C329" i="6" l="1"/>
  <c r="B330" i="6"/>
  <c r="F175" i="6"/>
  <c r="G175" i="6"/>
  <c r="H175" i="6" s="1"/>
  <c r="C330" i="5"/>
  <c r="B331" i="5"/>
  <c r="F175" i="5"/>
  <c r="G175" i="5"/>
  <c r="H175" i="5" s="1"/>
  <c r="E176" i="4"/>
  <c r="I175" i="4"/>
  <c r="B331" i="4"/>
  <c r="C330" i="4"/>
  <c r="I175" i="6" l="1"/>
  <c r="E176" i="6"/>
  <c r="C330" i="6"/>
  <c r="B331" i="6"/>
  <c r="I175" i="5"/>
  <c r="E176" i="5"/>
  <c r="C331" i="5"/>
  <c r="B332" i="5"/>
  <c r="C331" i="4"/>
  <c r="B332" i="4"/>
  <c r="F176" i="4"/>
  <c r="G176" i="4"/>
  <c r="H176" i="4" s="1"/>
  <c r="B332" i="6" l="1"/>
  <c r="C331" i="6"/>
  <c r="F176" i="6"/>
  <c r="G176" i="6"/>
  <c r="H176" i="6" s="1"/>
  <c r="G176" i="5"/>
  <c r="H176" i="5" s="1"/>
  <c r="F176" i="5"/>
  <c r="B333" i="5"/>
  <c r="C332" i="5"/>
  <c r="E177" i="4"/>
  <c r="I176" i="4"/>
  <c r="C332" i="4"/>
  <c r="B333" i="4"/>
  <c r="I176" i="6" l="1"/>
  <c r="E177" i="6"/>
  <c r="C332" i="6"/>
  <c r="B333" i="6"/>
  <c r="I176" i="5"/>
  <c r="E177" i="5"/>
  <c r="B334" i="5"/>
  <c r="C333" i="5"/>
  <c r="C333" i="4"/>
  <c r="B334" i="4"/>
  <c r="F177" i="4"/>
  <c r="G177" i="4"/>
  <c r="H177" i="4" s="1"/>
  <c r="C333" i="6" l="1"/>
  <c r="B334" i="6"/>
  <c r="F177" i="6"/>
  <c r="G177" i="6"/>
  <c r="H177" i="6" s="1"/>
  <c r="B335" i="5"/>
  <c r="C334" i="5"/>
  <c r="G177" i="5"/>
  <c r="H177" i="5" s="1"/>
  <c r="F177" i="5"/>
  <c r="E178" i="4"/>
  <c r="I177" i="4"/>
  <c r="C334" i="4"/>
  <c r="B335" i="4"/>
  <c r="I177" i="6" l="1"/>
  <c r="E178" i="6"/>
  <c r="B335" i="6"/>
  <c r="C334" i="6"/>
  <c r="I177" i="5"/>
  <c r="E178" i="5"/>
  <c r="C335" i="5"/>
  <c r="B336" i="5"/>
  <c r="C335" i="4"/>
  <c r="B336" i="4"/>
  <c r="G178" i="4"/>
  <c r="H178" i="4" s="1"/>
  <c r="F178" i="4"/>
  <c r="B336" i="6" l="1"/>
  <c r="C335" i="6"/>
  <c r="F178" i="6"/>
  <c r="G178" i="6"/>
  <c r="H178" i="6" s="1"/>
  <c r="B337" i="5"/>
  <c r="C336" i="5"/>
  <c r="G178" i="5"/>
  <c r="H178" i="5" s="1"/>
  <c r="F178" i="5"/>
  <c r="E179" i="4"/>
  <c r="I178" i="4"/>
  <c r="B337" i="4"/>
  <c r="C336" i="4"/>
  <c r="I178" i="6" l="1"/>
  <c r="E179" i="6"/>
  <c r="C336" i="6"/>
  <c r="B337" i="6"/>
  <c r="I178" i="5"/>
  <c r="E179" i="5"/>
  <c r="B338" i="5"/>
  <c r="C337" i="5"/>
  <c r="B338" i="4"/>
  <c r="C337" i="4"/>
  <c r="G179" i="4"/>
  <c r="H179" i="4" s="1"/>
  <c r="F179" i="4"/>
  <c r="B338" i="6" l="1"/>
  <c r="C337" i="6"/>
  <c r="F179" i="6"/>
  <c r="G179" i="6"/>
  <c r="H179" i="6" s="1"/>
  <c r="B339" i="5"/>
  <c r="C338" i="5"/>
  <c r="F179" i="5"/>
  <c r="G179" i="5"/>
  <c r="H179" i="5" s="1"/>
  <c r="E180" i="4"/>
  <c r="I179" i="4"/>
  <c r="B339" i="4"/>
  <c r="C338" i="4"/>
  <c r="I179" i="6" l="1"/>
  <c r="E180" i="6"/>
  <c r="C338" i="6"/>
  <c r="B339" i="6"/>
  <c r="I179" i="5"/>
  <c r="E180" i="5"/>
  <c r="C339" i="5"/>
  <c r="B340" i="5"/>
  <c r="C339" i="4"/>
  <c r="B340" i="4"/>
  <c r="F180" i="4"/>
  <c r="G180" i="4"/>
  <c r="H180" i="4" s="1"/>
  <c r="C339" i="6" l="1"/>
  <c r="B340" i="6"/>
  <c r="F180" i="6"/>
  <c r="G180" i="6"/>
  <c r="H180" i="6" s="1"/>
  <c r="C340" i="5"/>
  <c r="B341" i="5"/>
  <c r="G180" i="5"/>
  <c r="H180" i="5" s="1"/>
  <c r="F180" i="5"/>
  <c r="E181" i="4"/>
  <c r="I180" i="4"/>
  <c r="C340" i="4"/>
  <c r="B341" i="4"/>
  <c r="I180" i="6" l="1"/>
  <c r="E181" i="6"/>
  <c r="B341" i="6"/>
  <c r="C340" i="6"/>
  <c r="I180" i="5"/>
  <c r="E181" i="5"/>
  <c r="B342" i="5"/>
  <c r="C341" i="5"/>
  <c r="C341" i="4"/>
  <c r="B342" i="4"/>
  <c r="F181" i="4"/>
  <c r="G181" i="4"/>
  <c r="H181" i="4" s="1"/>
  <c r="C341" i="6" l="1"/>
  <c r="B342" i="6"/>
  <c r="F181" i="6"/>
  <c r="G181" i="6"/>
  <c r="H181" i="6" s="1"/>
  <c r="G181" i="5"/>
  <c r="H181" i="5" s="1"/>
  <c r="F181" i="5"/>
  <c r="B343" i="5"/>
  <c r="C342" i="5"/>
  <c r="E182" i="4"/>
  <c r="I181" i="4"/>
  <c r="C342" i="4"/>
  <c r="B343" i="4"/>
  <c r="I181" i="6" l="1"/>
  <c r="E182" i="6"/>
  <c r="B343" i="6"/>
  <c r="C342" i="6"/>
  <c r="I181" i="5"/>
  <c r="E182" i="5"/>
  <c r="B344" i="5"/>
  <c r="C343" i="5"/>
  <c r="F182" i="4"/>
  <c r="G182" i="4"/>
  <c r="H182" i="4" s="1"/>
  <c r="C343" i="4"/>
  <c r="B344" i="4"/>
  <c r="B344" i="6" l="1"/>
  <c r="C343" i="6"/>
  <c r="F182" i="6"/>
  <c r="G182" i="6"/>
  <c r="H182" i="6" s="1"/>
  <c r="C344" i="5"/>
  <c r="B345" i="5"/>
  <c r="G182" i="5"/>
  <c r="H182" i="5" s="1"/>
  <c r="F182" i="5"/>
  <c r="E183" i="4"/>
  <c r="I182" i="4"/>
  <c r="B345" i="4"/>
  <c r="C344" i="4"/>
  <c r="I182" i="6" l="1"/>
  <c r="E183" i="6"/>
  <c r="C344" i="6"/>
  <c r="B345" i="6"/>
  <c r="I182" i="5"/>
  <c r="E183" i="5"/>
  <c r="B346" i="5"/>
  <c r="C345" i="5"/>
  <c r="B346" i="4"/>
  <c r="C345" i="4"/>
  <c r="F183" i="4"/>
  <c r="G183" i="4"/>
  <c r="H183" i="4" s="1"/>
  <c r="B346" i="6" l="1"/>
  <c r="C345" i="6"/>
  <c r="F183" i="6"/>
  <c r="G183" i="6"/>
  <c r="H183" i="6" s="1"/>
  <c r="C346" i="5"/>
  <c r="B347" i="5"/>
  <c r="F183" i="5"/>
  <c r="G183" i="5"/>
  <c r="H183" i="5" s="1"/>
  <c r="E184" i="4"/>
  <c r="I183" i="4"/>
  <c r="B347" i="4"/>
  <c r="C346" i="4"/>
  <c r="I183" i="6" l="1"/>
  <c r="E184" i="6"/>
  <c r="C346" i="6"/>
  <c r="B347" i="6"/>
  <c r="I183" i="5"/>
  <c r="E184" i="5"/>
  <c r="C347" i="5"/>
  <c r="B348" i="5"/>
  <c r="C347" i="4"/>
  <c r="B348" i="4"/>
  <c r="F184" i="4"/>
  <c r="G184" i="4"/>
  <c r="H184" i="4" s="1"/>
  <c r="C347" i="6" l="1"/>
  <c r="B348" i="6"/>
  <c r="F184" i="6"/>
  <c r="G184" i="6"/>
  <c r="H184" i="6" s="1"/>
  <c r="F184" i="5"/>
  <c r="G184" i="5"/>
  <c r="H184" i="5" s="1"/>
  <c r="B349" i="5"/>
  <c r="C348" i="5"/>
  <c r="E185" i="4"/>
  <c r="I184" i="4"/>
  <c r="C348" i="4"/>
  <c r="B349" i="4"/>
  <c r="I184" i="6" l="1"/>
  <c r="E185" i="6"/>
  <c r="B349" i="6"/>
  <c r="C348" i="6"/>
  <c r="I184" i="5"/>
  <c r="E185" i="5"/>
  <c r="C349" i="5"/>
  <c r="B350" i="5"/>
  <c r="C349" i="4"/>
  <c r="B350" i="4"/>
  <c r="F185" i="4"/>
  <c r="G185" i="4"/>
  <c r="H185" i="4" s="1"/>
  <c r="F185" i="6" l="1"/>
  <c r="G185" i="6"/>
  <c r="H185" i="6" s="1"/>
  <c r="C349" i="6"/>
  <c r="B350" i="6"/>
  <c r="G185" i="5"/>
  <c r="H185" i="5" s="1"/>
  <c r="F185" i="5"/>
  <c r="B351" i="5"/>
  <c r="C350" i="5"/>
  <c r="E186" i="4"/>
  <c r="I185" i="4"/>
  <c r="C350" i="4"/>
  <c r="B351" i="4"/>
  <c r="I185" i="6" l="1"/>
  <c r="E186" i="6"/>
  <c r="B351" i="6"/>
  <c r="C350" i="6"/>
  <c r="I185" i="5"/>
  <c r="E186" i="5"/>
  <c r="B352" i="5"/>
  <c r="C351" i="5"/>
  <c r="C351" i="4"/>
  <c r="B352" i="4"/>
  <c r="G186" i="4"/>
  <c r="H186" i="4" s="1"/>
  <c r="F186" i="4"/>
  <c r="B352" i="6" l="1"/>
  <c r="C351" i="6"/>
  <c r="F186" i="6"/>
  <c r="G186" i="6"/>
  <c r="H186" i="6" s="1"/>
  <c r="B353" i="5"/>
  <c r="C352" i="5"/>
  <c r="F186" i="5"/>
  <c r="G186" i="5"/>
  <c r="H186" i="5" s="1"/>
  <c r="E187" i="4"/>
  <c r="I186" i="4"/>
  <c r="B353" i="4"/>
  <c r="C352" i="4"/>
  <c r="I186" i="6" l="1"/>
  <c r="E187" i="6"/>
  <c r="C352" i="6"/>
  <c r="B353" i="6"/>
  <c r="I186" i="5"/>
  <c r="E187" i="5"/>
  <c r="B354" i="5"/>
  <c r="C353" i="5"/>
  <c r="B354" i="4"/>
  <c r="C353" i="4"/>
  <c r="G187" i="4"/>
  <c r="H187" i="4" s="1"/>
  <c r="F187" i="4"/>
  <c r="B354" i="6" l="1"/>
  <c r="C353" i="6"/>
  <c r="F187" i="6"/>
  <c r="G187" i="6"/>
  <c r="H187" i="6" s="1"/>
  <c r="B355" i="5"/>
  <c r="C354" i="5"/>
  <c r="F187" i="5"/>
  <c r="G187" i="5"/>
  <c r="H187" i="5" s="1"/>
  <c r="E188" i="4"/>
  <c r="I187" i="4"/>
  <c r="B355" i="4"/>
  <c r="C354" i="4"/>
  <c r="I187" i="6" l="1"/>
  <c r="E188" i="6"/>
  <c r="C354" i="6"/>
  <c r="B355" i="6"/>
  <c r="I187" i="5"/>
  <c r="E188" i="5"/>
  <c r="C355" i="5"/>
  <c r="B356" i="5"/>
  <c r="C355" i="4"/>
  <c r="B356" i="4"/>
  <c r="F188" i="4"/>
  <c r="G188" i="4"/>
  <c r="H188" i="4" s="1"/>
  <c r="C355" i="6" l="1"/>
  <c r="B356" i="6"/>
  <c r="F188" i="6"/>
  <c r="G188" i="6"/>
  <c r="H188" i="6" s="1"/>
  <c r="G188" i="5"/>
  <c r="H188" i="5" s="1"/>
  <c r="F188" i="5"/>
  <c r="C356" i="5"/>
  <c r="B357" i="5"/>
  <c r="E189" i="4"/>
  <c r="I188" i="4"/>
  <c r="C356" i="4"/>
  <c r="B357" i="4"/>
  <c r="I188" i="6" l="1"/>
  <c r="E189" i="6"/>
  <c r="B357" i="6"/>
  <c r="C356" i="6"/>
  <c r="I188" i="5"/>
  <c r="E189" i="5"/>
  <c r="B358" i="5"/>
  <c r="C357" i="5"/>
  <c r="C357" i="4"/>
  <c r="B358" i="4"/>
  <c r="F189" i="4"/>
  <c r="G189" i="4"/>
  <c r="H189" i="4" s="1"/>
  <c r="F189" i="6" l="1"/>
  <c r="G189" i="6"/>
  <c r="H189" i="6" s="1"/>
  <c r="C357" i="6"/>
  <c r="B358" i="6"/>
  <c r="C358" i="5"/>
  <c r="B359" i="5"/>
  <c r="F189" i="5"/>
  <c r="G189" i="5"/>
  <c r="H189" i="5" s="1"/>
  <c r="E190" i="4"/>
  <c r="I189" i="4"/>
  <c r="C358" i="4"/>
  <c r="B359" i="4"/>
  <c r="I189" i="6" l="1"/>
  <c r="E190" i="6"/>
  <c r="B359" i="6"/>
  <c r="C358" i="6"/>
  <c r="I189" i="5"/>
  <c r="E190" i="5"/>
  <c r="C359" i="5"/>
  <c r="B360" i="5"/>
  <c r="C359" i="4"/>
  <c r="B360" i="4"/>
  <c r="F190" i="4"/>
  <c r="G190" i="4"/>
  <c r="H190" i="4" s="1"/>
  <c r="B360" i="6" l="1"/>
  <c r="C359" i="6"/>
  <c r="F190" i="6"/>
  <c r="G190" i="6"/>
  <c r="H190" i="6" s="1"/>
  <c r="B361" i="5"/>
  <c r="C360" i="5"/>
  <c r="G190" i="5"/>
  <c r="H190" i="5" s="1"/>
  <c r="F190" i="5"/>
  <c r="E191" i="4"/>
  <c r="I190" i="4"/>
  <c r="B361" i="4"/>
  <c r="C360" i="4"/>
  <c r="I190" i="6" l="1"/>
  <c r="E191" i="6"/>
  <c r="C360" i="6"/>
  <c r="B361" i="6"/>
  <c r="I190" i="5"/>
  <c r="E191" i="5"/>
  <c r="B362" i="5"/>
  <c r="C361" i="5"/>
  <c r="B362" i="4"/>
  <c r="C361" i="4"/>
  <c r="F191" i="4"/>
  <c r="G191" i="4"/>
  <c r="H191" i="4" s="1"/>
  <c r="F191" i="6" l="1"/>
  <c r="G191" i="6"/>
  <c r="H191" i="6" s="1"/>
  <c r="B362" i="6"/>
  <c r="C361" i="6"/>
  <c r="C362" i="5"/>
  <c r="B363" i="5"/>
  <c r="F191" i="5"/>
  <c r="G191" i="5"/>
  <c r="H191" i="5" s="1"/>
  <c r="E192" i="4"/>
  <c r="I191" i="4"/>
  <c r="B363" i="4"/>
  <c r="C362" i="4"/>
  <c r="I191" i="6" l="1"/>
  <c r="E192" i="6"/>
  <c r="C362" i="6"/>
  <c r="B363" i="6"/>
  <c r="I191" i="5"/>
  <c r="E192" i="5"/>
  <c r="C363" i="5"/>
  <c r="B364" i="5"/>
  <c r="C363" i="4"/>
  <c r="B364" i="4"/>
  <c r="F192" i="4"/>
  <c r="G192" i="4"/>
  <c r="H192" i="4" s="1"/>
  <c r="C363" i="6" l="1"/>
  <c r="B364" i="6"/>
  <c r="F192" i="6"/>
  <c r="G192" i="6"/>
  <c r="H192" i="6" s="1"/>
  <c r="B365" i="5"/>
  <c r="C364" i="5"/>
  <c r="G192" i="5"/>
  <c r="H192" i="5" s="1"/>
  <c r="F192" i="5"/>
  <c r="E193" i="4"/>
  <c r="I192" i="4"/>
  <c r="C364" i="4"/>
  <c r="B365" i="4"/>
  <c r="I192" i="6" l="1"/>
  <c r="E193" i="6"/>
  <c r="B365" i="6"/>
  <c r="C364" i="6"/>
  <c r="I192" i="5"/>
  <c r="E193" i="5"/>
  <c r="B366" i="5"/>
  <c r="C365" i="5"/>
  <c r="C365" i="4"/>
  <c r="B366" i="4"/>
  <c r="F193" i="4"/>
  <c r="G193" i="4"/>
  <c r="H193" i="4" s="1"/>
  <c r="C365" i="6" l="1"/>
  <c r="B366" i="6"/>
  <c r="F193" i="6"/>
  <c r="G193" i="6"/>
  <c r="H193" i="6" s="1"/>
  <c r="C366" i="5"/>
  <c r="B367" i="5"/>
  <c r="G193" i="5"/>
  <c r="H193" i="5" s="1"/>
  <c r="F193" i="5"/>
  <c r="E194" i="4"/>
  <c r="I193" i="4"/>
  <c r="C366" i="4"/>
  <c r="B367" i="4"/>
  <c r="I193" i="6" l="1"/>
  <c r="E194" i="6"/>
  <c r="B367" i="6"/>
  <c r="C366" i="6"/>
  <c r="I193" i="5"/>
  <c r="E194" i="5"/>
  <c r="C367" i="5"/>
  <c r="B368" i="5"/>
  <c r="C367" i="4"/>
  <c r="B368" i="4"/>
  <c r="G194" i="4"/>
  <c r="H194" i="4" s="1"/>
  <c r="F194" i="4"/>
  <c r="B368" i="6" l="1"/>
  <c r="C367" i="6"/>
  <c r="F194" i="6"/>
  <c r="G194" i="6"/>
  <c r="H194" i="6" s="1"/>
  <c r="G194" i="5"/>
  <c r="H194" i="5" s="1"/>
  <c r="F194" i="5"/>
  <c r="B369" i="5"/>
  <c r="C368" i="5"/>
  <c r="E195" i="4"/>
  <c r="I194" i="4"/>
  <c r="B369" i="4"/>
  <c r="C368" i="4"/>
  <c r="I194" i="6" l="1"/>
  <c r="E195" i="6"/>
  <c r="C368" i="6"/>
  <c r="B369" i="6"/>
  <c r="I194" i="5"/>
  <c r="E195" i="5"/>
  <c r="B370" i="5"/>
  <c r="C369" i="5"/>
  <c r="B370" i="4"/>
  <c r="C369" i="4"/>
  <c r="G195" i="4"/>
  <c r="H195" i="4" s="1"/>
  <c r="F195" i="4"/>
  <c r="B370" i="6" l="1"/>
  <c r="C369" i="6"/>
  <c r="F195" i="6"/>
  <c r="G195" i="6"/>
  <c r="H195" i="6" s="1"/>
  <c r="C370" i="5"/>
  <c r="B371" i="5"/>
  <c r="F195" i="5"/>
  <c r="G195" i="5"/>
  <c r="H195" i="5" s="1"/>
  <c r="E196" i="4"/>
  <c r="I195" i="4"/>
  <c r="B371" i="4"/>
  <c r="C370" i="4"/>
  <c r="I195" i="6" l="1"/>
  <c r="E196" i="6"/>
  <c r="C370" i="6"/>
  <c r="B371" i="6"/>
  <c r="I195" i="5"/>
  <c r="E196" i="5"/>
  <c r="C371" i="5"/>
  <c r="B372" i="5"/>
  <c r="C371" i="4"/>
  <c r="B372" i="4"/>
  <c r="F196" i="4"/>
  <c r="G196" i="4"/>
  <c r="H196" i="4" s="1"/>
  <c r="F196" i="6" l="1"/>
  <c r="G196" i="6"/>
  <c r="H196" i="6" s="1"/>
  <c r="C371" i="6"/>
  <c r="B372" i="6"/>
  <c r="B373" i="5"/>
  <c r="C372" i="5"/>
  <c r="G196" i="5"/>
  <c r="H196" i="5" s="1"/>
  <c r="F196" i="5"/>
  <c r="E197" i="4"/>
  <c r="I196" i="4"/>
  <c r="C372" i="4"/>
  <c r="B373" i="4"/>
  <c r="I196" i="6" l="1"/>
  <c r="E197" i="6"/>
  <c r="B373" i="6"/>
  <c r="C372" i="6"/>
  <c r="I196" i="5"/>
  <c r="E197" i="5"/>
  <c r="B374" i="5"/>
  <c r="C373" i="5"/>
  <c r="C373" i="4"/>
  <c r="B374" i="4"/>
  <c r="F197" i="4"/>
  <c r="G197" i="4"/>
  <c r="H197" i="4" s="1"/>
  <c r="C373" i="6" l="1"/>
  <c r="B374" i="6"/>
  <c r="F197" i="6"/>
  <c r="G197" i="6"/>
  <c r="H197" i="6" s="1"/>
  <c r="C374" i="5"/>
  <c r="B375" i="5"/>
  <c r="G197" i="5"/>
  <c r="H197" i="5" s="1"/>
  <c r="F197" i="5"/>
  <c r="E198" i="4"/>
  <c r="I197" i="4"/>
  <c r="C374" i="4"/>
  <c r="B375" i="4"/>
  <c r="I197" i="6" l="1"/>
  <c r="E198" i="6"/>
  <c r="B375" i="6"/>
  <c r="C374" i="6"/>
  <c r="I197" i="5"/>
  <c r="E198" i="5"/>
  <c r="C375" i="5"/>
  <c r="B376" i="5"/>
  <c r="C375" i="4"/>
  <c r="B376" i="4"/>
  <c r="G198" i="4"/>
  <c r="H198" i="4" s="1"/>
  <c r="F198" i="4"/>
  <c r="B376" i="6" l="1"/>
  <c r="C375" i="6"/>
  <c r="F198" i="6"/>
  <c r="G198" i="6"/>
  <c r="H198" i="6" s="1"/>
  <c r="B377" i="5"/>
  <c r="C376" i="5"/>
  <c r="G198" i="5"/>
  <c r="H198" i="5" s="1"/>
  <c r="F198" i="5"/>
  <c r="E199" i="4"/>
  <c r="I198" i="4"/>
  <c r="B377" i="4"/>
  <c r="C376" i="4"/>
  <c r="I198" i="6" l="1"/>
  <c r="E199" i="6"/>
  <c r="C376" i="6"/>
  <c r="B377" i="6"/>
  <c r="I198" i="5"/>
  <c r="E199" i="5"/>
  <c r="B378" i="5"/>
  <c r="C377" i="5"/>
  <c r="B378" i="4"/>
  <c r="C377" i="4"/>
  <c r="F199" i="4"/>
  <c r="G199" i="4"/>
  <c r="H199" i="4" s="1"/>
  <c r="B378" i="6" l="1"/>
  <c r="C377" i="6"/>
  <c r="F199" i="6"/>
  <c r="G199" i="6"/>
  <c r="H199" i="6" s="1"/>
  <c r="C378" i="5"/>
  <c r="B379" i="5"/>
  <c r="F199" i="5"/>
  <c r="G199" i="5"/>
  <c r="H199" i="5" s="1"/>
  <c r="E200" i="4"/>
  <c r="I199" i="4"/>
  <c r="B379" i="4"/>
  <c r="C378" i="4"/>
  <c r="I199" i="6" l="1"/>
  <c r="E200" i="6"/>
  <c r="C378" i="6"/>
  <c r="B379" i="6"/>
  <c r="I199" i="5"/>
  <c r="E200" i="5"/>
  <c r="C379" i="5"/>
  <c r="B380" i="5"/>
  <c r="C379" i="4"/>
  <c r="B380" i="4"/>
  <c r="F200" i="4"/>
  <c r="G200" i="4"/>
  <c r="H200" i="4" s="1"/>
  <c r="F200" i="6" l="1"/>
  <c r="G200" i="6"/>
  <c r="H200" i="6" s="1"/>
  <c r="C379" i="6"/>
  <c r="B380" i="6"/>
  <c r="C380" i="5"/>
  <c r="B381" i="5"/>
  <c r="F200" i="5"/>
  <c r="G200" i="5"/>
  <c r="H200" i="5" s="1"/>
  <c r="E201" i="4"/>
  <c r="I200" i="4"/>
  <c r="C380" i="4"/>
  <c r="B381" i="4"/>
  <c r="I200" i="6" l="1"/>
  <c r="E201" i="6"/>
  <c r="B381" i="6"/>
  <c r="C380" i="6"/>
  <c r="I200" i="5"/>
  <c r="E201" i="5"/>
  <c r="B382" i="5"/>
  <c r="C381" i="5"/>
  <c r="C381" i="4"/>
  <c r="B382" i="4"/>
  <c r="F201" i="4"/>
  <c r="G201" i="4"/>
  <c r="H201" i="4" s="1"/>
  <c r="C381" i="6" l="1"/>
  <c r="B382" i="6"/>
  <c r="F201" i="6"/>
  <c r="G201" i="6"/>
  <c r="H201" i="6" s="1"/>
  <c r="B383" i="5"/>
  <c r="C382" i="5"/>
  <c r="G201" i="5"/>
  <c r="H201" i="5" s="1"/>
  <c r="F201" i="5"/>
  <c r="E202" i="4"/>
  <c r="I201" i="4"/>
  <c r="C382" i="4"/>
  <c r="B383" i="4"/>
  <c r="I201" i="6" l="1"/>
  <c r="E202" i="6"/>
  <c r="B383" i="6"/>
  <c r="C382" i="6"/>
  <c r="I201" i="5"/>
  <c r="E202" i="5"/>
  <c r="C383" i="5"/>
  <c r="B384" i="5"/>
  <c r="C383" i="4"/>
  <c r="B384" i="4"/>
  <c r="G202" i="4"/>
  <c r="H202" i="4" s="1"/>
  <c r="F202" i="4"/>
  <c r="B384" i="6" l="1"/>
  <c r="C383" i="6"/>
  <c r="F202" i="6"/>
  <c r="G202" i="6"/>
  <c r="H202" i="6" s="1"/>
  <c r="B385" i="5"/>
  <c r="C384" i="5"/>
  <c r="F202" i="5"/>
  <c r="G202" i="5"/>
  <c r="H202" i="5" s="1"/>
  <c r="E203" i="4"/>
  <c r="I202" i="4"/>
  <c r="B385" i="4"/>
  <c r="C384" i="4"/>
  <c r="I202" i="6" l="1"/>
  <c r="E203" i="6"/>
  <c r="C384" i="6"/>
  <c r="B385" i="6"/>
  <c r="I202" i="5"/>
  <c r="E203" i="5"/>
  <c r="B386" i="5"/>
  <c r="C385" i="5"/>
  <c r="B386" i="4"/>
  <c r="C385" i="4"/>
  <c r="G203" i="4"/>
  <c r="H203" i="4" s="1"/>
  <c r="F203" i="4"/>
  <c r="B386" i="6" l="1"/>
  <c r="C385" i="6"/>
  <c r="F203" i="6"/>
  <c r="G203" i="6"/>
  <c r="H203" i="6" s="1"/>
  <c r="C386" i="5"/>
  <c r="B387" i="5"/>
  <c r="F203" i="5"/>
  <c r="G203" i="5"/>
  <c r="H203" i="5" s="1"/>
  <c r="E204" i="4"/>
  <c r="I203" i="4"/>
  <c r="B387" i="4"/>
  <c r="C386" i="4"/>
  <c r="I203" i="6" l="1"/>
  <c r="E204" i="6"/>
  <c r="C386" i="6"/>
  <c r="B387" i="6"/>
  <c r="I203" i="5"/>
  <c r="E204" i="5"/>
  <c r="C387" i="5"/>
  <c r="B388" i="5"/>
  <c r="C387" i="4"/>
  <c r="B388" i="4"/>
  <c r="F204" i="4"/>
  <c r="G204" i="4"/>
  <c r="H204" i="4" s="1"/>
  <c r="F204" i="6" l="1"/>
  <c r="G204" i="6"/>
  <c r="H204" i="6" s="1"/>
  <c r="C387" i="6"/>
  <c r="B388" i="6"/>
  <c r="C388" i="5"/>
  <c r="B389" i="5"/>
  <c r="G204" i="5"/>
  <c r="H204" i="5" s="1"/>
  <c r="F204" i="5"/>
  <c r="E205" i="4"/>
  <c r="I204" i="4"/>
  <c r="B389" i="4"/>
  <c r="C388" i="4"/>
  <c r="I204" i="6" l="1"/>
  <c r="E205" i="6"/>
  <c r="B389" i="6"/>
  <c r="C388" i="6"/>
  <c r="I204" i="5"/>
  <c r="E205" i="5"/>
  <c r="B390" i="5"/>
  <c r="C389" i="5"/>
  <c r="B390" i="4"/>
  <c r="C389" i="4"/>
  <c r="F205" i="4"/>
  <c r="G205" i="4"/>
  <c r="H205" i="4" s="1"/>
  <c r="C389" i="6" l="1"/>
  <c r="B390" i="6"/>
  <c r="F205" i="6"/>
  <c r="G205" i="6"/>
  <c r="H205" i="6" s="1"/>
  <c r="C390" i="5"/>
  <c r="B391" i="5"/>
  <c r="F205" i="5"/>
  <c r="G205" i="5"/>
  <c r="H205" i="5" s="1"/>
  <c r="E206" i="4"/>
  <c r="I205" i="4"/>
  <c r="C390" i="4"/>
  <c r="B391" i="4"/>
  <c r="I205" i="6" l="1"/>
  <c r="E206" i="6"/>
  <c r="B391" i="6"/>
  <c r="C390" i="6"/>
  <c r="I205" i="5"/>
  <c r="E206" i="5"/>
  <c r="C391" i="5"/>
  <c r="B392" i="5"/>
  <c r="C391" i="4"/>
  <c r="B392" i="4"/>
  <c r="F206" i="4"/>
  <c r="G206" i="4"/>
  <c r="H206" i="4" s="1"/>
  <c r="B392" i="6" l="1"/>
  <c r="C391" i="6"/>
  <c r="F206" i="6"/>
  <c r="G206" i="6"/>
  <c r="H206" i="6" s="1"/>
  <c r="B393" i="5"/>
  <c r="C392" i="5"/>
  <c r="G206" i="5"/>
  <c r="H206" i="5" s="1"/>
  <c r="F206" i="5"/>
  <c r="E207" i="4"/>
  <c r="I206" i="4"/>
  <c r="C392" i="4"/>
  <c r="B393" i="4"/>
  <c r="I206" i="6" l="1"/>
  <c r="E207" i="6"/>
  <c r="C392" i="6"/>
  <c r="B393" i="6"/>
  <c r="I206" i="5"/>
  <c r="E207" i="5"/>
  <c r="B394" i="5"/>
  <c r="C393" i="5"/>
  <c r="C393" i="4"/>
  <c r="B394" i="4"/>
  <c r="F207" i="4"/>
  <c r="G207" i="4"/>
  <c r="H207" i="4"/>
  <c r="F207" i="6" l="1"/>
  <c r="G207" i="6"/>
  <c r="H207" i="6" s="1"/>
  <c r="C393" i="6"/>
  <c r="B394" i="6"/>
  <c r="C394" i="5"/>
  <c r="B395" i="5"/>
  <c r="F207" i="5"/>
  <c r="G207" i="5"/>
  <c r="H207" i="5" s="1"/>
  <c r="E208" i="4"/>
  <c r="I207" i="4"/>
  <c r="C394" i="4"/>
  <c r="B395" i="4"/>
  <c r="I207" i="6" l="1"/>
  <c r="E208" i="6"/>
  <c r="C394" i="6"/>
  <c r="B395" i="6"/>
  <c r="I207" i="5"/>
  <c r="E208" i="5"/>
  <c r="C395" i="5"/>
  <c r="B396" i="5"/>
  <c r="C395" i="4"/>
  <c r="B396" i="4"/>
  <c r="F208" i="4"/>
  <c r="G208" i="4"/>
  <c r="H208" i="4" s="1"/>
  <c r="B396" i="6" l="1"/>
  <c r="C395" i="6"/>
  <c r="F208" i="6"/>
  <c r="G208" i="6"/>
  <c r="H208" i="6" s="1"/>
  <c r="B397" i="5"/>
  <c r="C396" i="5"/>
  <c r="G208" i="5"/>
  <c r="H208" i="5" s="1"/>
  <c r="F208" i="5"/>
  <c r="E209" i="4"/>
  <c r="I208" i="4"/>
  <c r="C396" i="4"/>
  <c r="B397" i="4"/>
  <c r="I208" i="6" l="1"/>
  <c r="E209" i="6"/>
  <c r="C396" i="6"/>
  <c r="B397" i="6"/>
  <c r="I208" i="5"/>
  <c r="E209" i="5"/>
  <c r="B398" i="5"/>
  <c r="C397" i="5"/>
  <c r="C397" i="4"/>
  <c r="B398" i="4"/>
  <c r="G209" i="4"/>
  <c r="H209" i="4" s="1"/>
  <c r="F209" i="4"/>
  <c r="F209" i="6" l="1"/>
  <c r="G209" i="6"/>
  <c r="H209" i="6" s="1"/>
  <c r="C397" i="6"/>
  <c r="B398" i="6"/>
  <c r="C398" i="5"/>
  <c r="B399" i="5"/>
  <c r="G209" i="5"/>
  <c r="H209" i="5" s="1"/>
  <c r="F209" i="5"/>
  <c r="E210" i="4"/>
  <c r="I209" i="4"/>
  <c r="C398" i="4"/>
  <c r="B399" i="4"/>
  <c r="I209" i="6" l="1"/>
  <c r="E210" i="6"/>
  <c r="B399" i="6"/>
  <c r="C398" i="6"/>
  <c r="I209" i="5"/>
  <c r="E210" i="5"/>
  <c r="C399" i="5"/>
  <c r="B400" i="5"/>
  <c r="C399" i="4"/>
  <c r="B400" i="4"/>
  <c r="F210" i="4"/>
  <c r="G210" i="4"/>
  <c r="H210" i="4" s="1"/>
  <c r="B400" i="6" l="1"/>
  <c r="C399" i="6"/>
  <c r="F210" i="6"/>
  <c r="G210" i="6"/>
  <c r="H210" i="6" s="1"/>
  <c r="B401" i="5"/>
  <c r="C400" i="5"/>
  <c r="G210" i="5"/>
  <c r="H210" i="5" s="1"/>
  <c r="F210" i="5"/>
  <c r="E211" i="4"/>
  <c r="I210" i="4"/>
  <c r="C400" i="4"/>
  <c r="B401" i="4"/>
  <c r="I210" i="6" l="1"/>
  <c r="E211" i="6"/>
  <c r="C400" i="6"/>
  <c r="B401" i="6"/>
  <c r="I210" i="5"/>
  <c r="E211" i="5"/>
  <c r="B402" i="5"/>
  <c r="C401" i="5"/>
  <c r="C401" i="4"/>
  <c r="B402" i="4"/>
  <c r="F211" i="4"/>
  <c r="G211" i="4"/>
  <c r="H211" i="4"/>
  <c r="F211" i="6" l="1"/>
  <c r="G211" i="6"/>
  <c r="H211" i="6" s="1"/>
  <c r="C401" i="6"/>
  <c r="B402" i="6"/>
  <c r="C402" i="5"/>
  <c r="B403" i="5"/>
  <c r="F211" i="5"/>
  <c r="G211" i="5"/>
  <c r="H211" i="5" s="1"/>
  <c r="E212" i="4"/>
  <c r="I211" i="4"/>
  <c r="C402" i="4"/>
  <c r="B403" i="4"/>
  <c r="I211" i="6" l="1"/>
  <c r="E212" i="6"/>
  <c r="C402" i="6"/>
  <c r="B403" i="6"/>
  <c r="I211" i="5"/>
  <c r="E212" i="5"/>
  <c r="C403" i="5"/>
  <c r="B404" i="5"/>
  <c r="C403" i="4"/>
  <c r="B404" i="4"/>
  <c r="F212" i="4"/>
  <c r="G212" i="4"/>
  <c r="H212" i="4" s="1"/>
  <c r="B404" i="6" l="1"/>
  <c r="C403" i="6"/>
  <c r="F212" i="6"/>
  <c r="G212" i="6"/>
  <c r="H212" i="6" s="1"/>
  <c r="C404" i="5"/>
  <c r="B405" i="5"/>
  <c r="G212" i="5"/>
  <c r="H212" i="5" s="1"/>
  <c r="F212" i="5"/>
  <c r="E213" i="4"/>
  <c r="I212" i="4"/>
  <c r="C404" i="4"/>
  <c r="B405" i="4"/>
  <c r="I212" i="6" l="1"/>
  <c r="E213" i="6"/>
  <c r="C404" i="6"/>
  <c r="B405" i="6"/>
  <c r="I212" i="5"/>
  <c r="E213" i="5"/>
  <c r="B406" i="5"/>
  <c r="C405" i="5"/>
  <c r="C405" i="4"/>
  <c r="B406" i="4"/>
  <c r="G213" i="4"/>
  <c r="H213" i="4"/>
  <c r="F213" i="4"/>
  <c r="C405" i="6" l="1"/>
  <c r="B406" i="6"/>
  <c r="F213" i="6"/>
  <c r="G213" i="6"/>
  <c r="H213" i="6" s="1"/>
  <c r="B407" i="5"/>
  <c r="C406" i="5"/>
  <c r="G213" i="5"/>
  <c r="H213" i="5" s="1"/>
  <c r="F213" i="5"/>
  <c r="E214" i="4"/>
  <c r="I213" i="4"/>
  <c r="C406" i="4"/>
  <c r="B407" i="4"/>
  <c r="I213" i="6" l="1"/>
  <c r="E214" i="6"/>
  <c r="B407" i="6"/>
  <c r="C406" i="6"/>
  <c r="I213" i="5"/>
  <c r="E214" i="5"/>
  <c r="C407" i="5"/>
  <c r="B408" i="5"/>
  <c r="C407" i="4"/>
  <c r="B408" i="4"/>
  <c r="G214" i="4"/>
  <c r="H214" i="4" s="1"/>
  <c r="F214" i="4"/>
  <c r="B408" i="6" l="1"/>
  <c r="C407" i="6"/>
  <c r="F214" i="6"/>
  <c r="G214" i="6"/>
  <c r="H214" i="6" s="1"/>
  <c r="G214" i="5"/>
  <c r="H214" i="5" s="1"/>
  <c r="F214" i="5"/>
  <c r="B409" i="5"/>
  <c r="C408" i="5"/>
  <c r="E215" i="4"/>
  <c r="I214" i="4"/>
  <c r="C408" i="4"/>
  <c r="B409" i="4"/>
  <c r="I214" i="6" l="1"/>
  <c r="E215" i="6"/>
  <c r="C408" i="6"/>
  <c r="B409" i="6"/>
  <c r="I214" i="5"/>
  <c r="E215" i="5"/>
  <c r="B410" i="5"/>
  <c r="C409" i="5"/>
  <c r="C409" i="4"/>
  <c r="B410" i="4"/>
  <c r="F215" i="4"/>
  <c r="G215" i="4"/>
  <c r="H215" i="4" s="1"/>
  <c r="F215" i="6" l="1"/>
  <c r="G215" i="6"/>
  <c r="H215" i="6" s="1"/>
  <c r="C409" i="6"/>
  <c r="B410" i="6"/>
  <c r="C410" i="5"/>
  <c r="B411" i="5"/>
  <c r="F215" i="5"/>
  <c r="G215" i="5"/>
  <c r="H215" i="5" s="1"/>
  <c r="I215" i="4"/>
  <c r="E216" i="4"/>
  <c r="C410" i="4"/>
  <c r="B411" i="4"/>
  <c r="I215" i="6" l="1"/>
  <c r="E216" i="6"/>
  <c r="C410" i="6"/>
  <c r="B411" i="6"/>
  <c r="I215" i="5"/>
  <c r="E216" i="5"/>
  <c r="C411" i="5"/>
  <c r="B412" i="5"/>
  <c r="C411" i="4"/>
  <c r="B412" i="4"/>
  <c r="F216" i="4"/>
  <c r="G216" i="4"/>
  <c r="H216" i="4" s="1"/>
  <c r="B412" i="6" l="1"/>
  <c r="C411" i="6"/>
  <c r="F216" i="6"/>
  <c r="G216" i="6"/>
  <c r="H216" i="6" s="1"/>
  <c r="C412" i="5"/>
  <c r="B413" i="5"/>
  <c r="F216" i="5"/>
  <c r="G216" i="5"/>
  <c r="H216" i="5" s="1"/>
  <c r="I216" i="4"/>
  <c r="E217" i="4"/>
  <c r="C412" i="4"/>
  <c r="B413" i="4"/>
  <c r="I216" i="6" l="1"/>
  <c r="E217" i="6"/>
  <c r="B413" i="6"/>
  <c r="C412" i="6"/>
  <c r="I216" i="5"/>
  <c r="E217" i="5"/>
  <c r="B414" i="5"/>
  <c r="C413" i="5"/>
  <c r="C413" i="4"/>
  <c r="B414" i="4"/>
  <c r="F217" i="4"/>
  <c r="G217" i="4"/>
  <c r="H217" i="4" s="1"/>
  <c r="B414" i="6" l="1"/>
  <c r="C413" i="6"/>
  <c r="F217" i="6"/>
  <c r="G217" i="6"/>
  <c r="H217" i="6" s="1"/>
  <c r="B415" i="5"/>
  <c r="C414" i="5"/>
  <c r="G217" i="5"/>
  <c r="H217" i="5" s="1"/>
  <c r="F217" i="5"/>
  <c r="E218" i="4"/>
  <c r="I217" i="4"/>
  <c r="C414" i="4"/>
  <c r="B415" i="4"/>
  <c r="I217" i="6" l="1"/>
  <c r="E218" i="6"/>
  <c r="C414" i="6"/>
  <c r="B415" i="6"/>
  <c r="I217" i="5"/>
  <c r="E218" i="5"/>
  <c r="C415" i="5"/>
  <c r="B416" i="5"/>
  <c r="C415" i="4"/>
  <c r="B416" i="4"/>
  <c r="G218" i="4"/>
  <c r="H218" i="4" s="1"/>
  <c r="F218" i="4"/>
  <c r="C415" i="6" l="1"/>
  <c r="B416" i="6"/>
  <c r="F218" i="6"/>
  <c r="G218" i="6"/>
  <c r="H218" i="6" s="1"/>
  <c r="B417" i="5"/>
  <c r="C416" i="5"/>
  <c r="F218" i="5"/>
  <c r="G218" i="5"/>
  <c r="H218" i="5" s="1"/>
  <c r="E219" i="4"/>
  <c r="I218" i="4"/>
  <c r="C416" i="4"/>
  <c r="B417" i="4"/>
  <c r="I218" i="6" l="1"/>
  <c r="E219" i="6"/>
  <c r="B417" i="6"/>
  <c r="C416" i="6"/>
  <c r="I218" i="5"/>
  <c r="E219" i="5"/>
  <c r="B418" i="5"/>
  <c r="C417" i="5"/>
  <c r="C417" i="4"/>
  <c r="B418" i="4"/>
  <c r="G219" i="4"/>
  <c r="H219" i="4" s="1"/>
  <c r="F219" i="4"/>
  <c r="B418" i="6" l="1"/>
  <c r="C417" i="6"/>
  <c r="F219" i="6"/>
  <c r="G219" i="6"/>
  <c r="H219" i="6" s="1"/>
  <c r="C418" i="5"/>
  <c r="B419" i="5"/>
  <c r="F219" i="5"/>
  <c r="G219" i="5"/>
  <c r="H219" i="5" s="1"/>
  <c r="I219" i="4"/>
  <c r="E220" i="4"/>
  <c r="C418" i="4"/>
  <c r="B419" i="4"/>
  <c r="I219" i="6" l="1"/>
  <c r="E220" i="6"/>
  <c r="C418" i="6"/>
  <c r="B419" i="6"/>
  <c r="I219" i="5"/>
  <c r="E220" i="5"/>
  <c r="C419" i="5"/>
  <c r="B420" i="5"/>
  <c r="C419" i="4"/>
  <c r="B420" i="4"/>
  <c r="F220" i="4"/>
  <c r="G220" i="4"/>
  <c r="H220" i="4" s="1"/>
  <c r="C419" i="6" l="1"/>
  <c r="B420" i="6"/>
  <c r="F220" i="6"/>
  <c r="G220" i="6"/>
  <c r="H220" i="6" s="1"/>
  <c r="G220" i="5"/>
  <c r="H220" i="5" s="1"/>
  <c r="F220" i="5"/>
  <c r="B421" i="5"/>
  <c r="C420" i="5"/>
  <c r="I220" i="4"/>
  <c r="E221" i="4"/>
  <c r="C420" i="4"/>
  <c r="B421" i="4"/>
  <c r="I220" i="6" l="1"/>
  <c r="E221" i="6"/>
  <c r="C420" i="6"/>
  <c r="B421" i="6"/>
  <c r="I220" i="5"/>
  <c r="E221" i="5"/>
  <c r="B422" i="5"/>
  <c r="C421" i="5"/>
  <c r="C421" i="4"/>
  <c r="B422" i="4"/>
  <c r="G221" i="4"/>
  <c r="F221" i="4"/>
  <c r="H221" i="4"/>
  <c r="B422" i="6" l="1"/>
  <c r="C421" i="6"/>
  <c r="F221" i="6"/>
  <c r="G221" i="6"/>
  <c r="H221" i="6" s="1"/>
  <c r="F221" i="5"/>
  <c r="G221" i="5"/>
  <c r="H221" i="5" s="1"/>
  <c r="B423" i="5"/>
  <c r="C422" i="5"/>
  <c r="E222" i="4"/>
  <c r="I221" i="4"/>
  <c r="C422" i="4"/>
  <c r="B423" i="4"/>
  <c r="I221" i="6" l="1"/>
  <c r="E222" i="6"/>
  <c r="C422" i="6"/>
  <c r="B423" i="6"/>
  <c r="I221" i="5"/>
  <c r="E222" i="5"/>
  <c r="C423" i="5"/>
  <c r="B424" i="5"/>
  <c r="G222" i="4"/>
  <c r="H222" i="4" s="1"/>
  <c r="F222" i="4"/>
  <c r="C423" i="4"/>
  <c r="B424" i="4"/>
  <c r="C423" i="6" l="1"/>
  <c r="B424" i="6"/>
  <c r="F222" i="6"/>
  <c r="G222" i="6"/>
  <c r="H222" i="6" s="1"/>
  <c r="B425" i="5"/>
  <c r="C424" i="5"/>
  <c r="G222" i="5"/>
  <c r="H222" i="5" s="1"/>
  <c r="F222" i="5"/>
  <c r="E223" i="4"/>
  <c r="I222" i="4"/>
  <c r="C424" i="4"/>
  <c r="B425" i="4"/>
  <c r="I222" i="6" l="1"/>
  <c r="E223" i="6"/>
  <c r="C424" i="6"/>
  <c r="B425" i="6"/>
  <c r="I222" i="5"/>
  <c r="E223" i="5"/>
  <c r="B426" i="5"/>
  <c r="C425" i="5"/>
  <c r="C425" i="4"/>
  <c r="B426" i="4"/>
  <c r="F223" i="4"/>
  <c r="G223" i="4"/>
  <c r="H223" i="4" s="1"/>
  <c r="B426" i="6" l="1"/>
  <c r="C425" i="6"/>
  <c r="F223" i="6"/>
  <c r="G223" i="6"/>
  <c r="H223" i="6" s="1"/>
  <c r="C426" i="5"/>
  <c r="B427" i="5"/>
  <c r="F223" i="5"/>
  <c r="G223" i="5"/>
  <c r="H223" i="5" s="1"/>
  <c r="I223" i="4"/>
  <c r="E224" i="4"/>
  <c r="C426" i="4"/>
  <c r="B427" i="4"/>
  <c r="I223" i="6" l="1"/>
  <c r="E224" i="6"/>
  <c r="C426" i="6"/>
  <c r="B427" i="6"/>
  <c r="I223" i="5"/>
  <c r="E224" i="5"/>
  <c r="C427" i="5"/>
  <c r="B428" i="5"/>
  <c r="C427" i="4"/>
  <c r="B428" i="4"/>
  <c r="F224" i="4"/>
  <c r="G224" i="4"/>
  <c r="H224" i="4" s="1"/>
  <c r="C427" i="6" l="1"/>
  <c r="B428" i="6"/>
  <c r="F224" i="6"/>
  <c r="G224" i="6"/>
  <c r="H224" i="6" s="1"/>
  <c r="B429" i="5"/>
  <c r="C428" i="5"/>
  <c r="F224" i="5"/>
  <c r="G224" i="5"/>
  <c r="H224" i="5" s="1"/>
  <c r="I224" i="4"/>
  <c r="E225" i="4"/>
  <c r="C428" i="4"/>
  <c r="B429" i="4"/>
  <c r="I224" i="6" l="1"/>
  <c r="E225" i="6"/>
  <c r="B429" i="6"/>
  <c r="C428" i="6"/>
  <c r="I224" i="5"/>
  <c r="E225" i="5"/>
  <c r="B430" i="5"/>
  <c r="C429" i="5"/>
  <c r="C429" i="4"/>
  <c r="B430" i="4"/>
  <c r="F225" i="4"/>
  <c r="G225" i="4"/>
  <c r="H225" i="4" s="1"/>
  <c r="B430" i="6" l="1"/>
  <c r="C429" i="6"/>
  <c r="F225" i="6"/>
  <c r="G225" i="6"/>
  <c r="H225" i="6" s="1"/>
  <c r="C430" i="5"/>
  <c r="B431" i="5"/>
  <c r="G225" i="5"/>
  <c r="H225" i="5" s="1"/>
  <c r="F225" i="5"/>
  <c r="I225" i="4"/>
  <c r="E226" i="4"/>
  <c r="C430" i="4"/>
  <c r="B431" i="4"/>
  <c r="I225" i="6" l="1"/>
  <c r="E226" i="6"/>
  <c r="C430" i="6"/>
  <c r="B431" i="6"/>
  <c r="I225" i="5"/>
  <c r="E226" i="5"/>
  <c r="C431" i="5"/>
  <c r="B432" i="5"/>
  <c r="G226" i="4"/>
  <c r="H226" i="4" s="1"/>
  <c r="F226" i="4"/>
  <c r="C431" i="4"/>
  <c r="B432" i="4"/>
  <c r="C431" i="6" l="1"/>
  <c r="B432" i="6"/>
  <c r="F226" i="6"/>
  <c r="G226" i="6"/>
  <c r="H226" i="6" s="1"/>
  <c r="B433" i="5"/>
  <c r="C432" i="5"/>
  <c r="G226" i="5"/>
  <c r="H226" i="5" s="1"/>
  <c r="F226" i="5"/>
  <c r="E227" i="4"/>
  <c r="I226" i="4"/>
  <c r="C432" i="4"/>
  <c r="B433" i="4"/>
  <c r="I226" i="6" l="1"/>
  <c r="E227" i="6"/>
  <c r="B433" i="6"/>
  <c r="C432" i="6"/>
  <c r="I226" i="5"/>
  <c r="E227" i="5"/>
  <c r="B434" i="5"/>
  <c r="C433" i="5"/>
  <c r="C433" i="4"/>
  <c r="B434" i="4"/>
  <c r="F227" i="4"/>
  <c r="G227" i="4"/>
  <c r="H227" i="4" s="1"/>
  <c r="B434" i="6" l="1"/>
  <c r="C433" i="6"/>
  <c r="F227" i="6"/>
  <c r="G227" i="6"/>
  <c r="H227" i="6" s="1"/>
  <c r="C434" i="5"/>
  <c r="B435" i="5"/>
  <c r="F227" i="5"/>
  <c r="G227" i="5"/>
  <c r="H227" i="5" s="1"/>
  <c r="I227" i="4"/>
  <c r="E228" i="4"/>
  <c r="C434" i="4"/>
  <c r="B435" i="4"/>
  <c r="I227" i="6" l="1"/>
  <c r="E228" i="6"/>
  <c r="C434" i="6"/>
  <c r="B435" i="6"/>
  <c r="I227" i="5"/>
  <c r="E228" i="5"/>
  <c r="C435" i="5"/>
  <c r="B436" i="5"/>
  <c r="C435" i="4"/>
  <c r="B436" i="4"/>
  <c r="F228" i="4"/>
  <c r="G228" i="4"/>
  <c r="H228" i="4" s="1"/>
  <c r="C435" i="6" l="1"/>
  <c r="B436" i="6"/>
  <c r="F228" i="6"/>
  <c r="G228" i="6"/>
  <c r="H228" i="6" s="1"/>
  <c r="G228" i="5"/>
  <c r="H228" i="5" s="1"/>
  <c r="F228" i="5"/>
  <c r="B437" i="5"/>
  <c r="C436" i="5"/>
  <c r="I228" i="4"/>
  <c r="E229" i="4"/>
  <c r="C436" i="4"/>
  <c r="B437" i="4"/>
  <c r="I228" i="6" l="1"/>
  <c r="E229" i="6"/>
  <c r="B437" i="6"/>
  <c r="C436" i="6"/>
  <c r="I228" i="5"/>
  <c r="E229" i="5"/>
  <c r="B438" i="5"/>
  <c r="C437" i="5"/>
  <c r="C437" i="4"/>
  <c r="B438" i="4"/>
  <c r="G229" i="4"/>
  <c r="H229" i="4" s="1"/>
  <c r="F229" i="4"/>
  <c r="C437" i="6" l="1"/>
  <c r="B438" i="6"/>
  <c r="F229" i="6"/>
  <c r="G229" i="6"/>
  <c r="H229" i="6" s="1"/>
  <c r="C438" i="5"/>
  <c r="B439" i="5"/>
  <c r="G229" i="5"/>
  <c r="H229" i="5" s="1"/>
  <c r="F229" i="5"/>
  <c r="E230" i="4"/>
  <c r="I229" i="4"/>
  <c r="C438" i="4"/>
  <c r="B439" i="4"/>
  <c r="I229" i="6" l="1"/>
  <c r="E230" i="6"/>
  <c r="C438" i="6"/>
  <c r="B439" i="6"/>
  <c r="I229" i="5"/>
  <c r="E230" i="5"/>
  <c r="C439" i="5"/>
  <c r="B440" i="5"/>
  <c r="C439" i="4"/>
  <c r="B440" i="4"/>
  <c r="G230" i="4"/>
  <c r="H230" i="4" s="1"/>
  <c r="F230" i="4"/>
  <c r="B440" i="6" l="1"/>
  <c r="C439" i="6"/>
  <c r="F230" i="6"/>
  <c r="G230" i="6"/>
  <c r="H230" i="6" s="1"/>
  <c r="B441" i="5"/>
  <c r="C440" i="5"/>
  <c r="G230" i="5"/>
  <c r="H230" i="5" s="1"/>
  <c r="F230" i="5"/>
  <c r="E231" i="4"/>
  <c r="I230" i="4"/>
  <c r="C440" i="4"/>
  <c r="B441" i="4"/>
  <c r="I230" i="6" l="1"/>
  <c r="E231" i="6"/>
  <c r="C440" i="6"/>
  <c r="B441" i="6"/>
  <c r="I230" i="5"/>
  <c r="E231" i="5"/>
  <c r="B442" i="5"/>
  <c r="C441" i="5"/>
  <c r="C441" i="4"/>
  <c r="B442" i="4"/>
  <c r="F231" i="4"/>
  <c r="G231" i="4"/>
  <c r="H231" i="4" s="1"/>
  <c r="B442" i="6" l="1"/>
  <c r="C441" i="6"/>
  <c r="F231" i="6"/>
  <c r="G231" i="6"/>
  <c r="H231" i="6" s="1"/>
  <c r="C442" i="5"/>
  <c r="B443" i="5"/>
  <c r="F231" i="5"/>
  <c r="G231" i="5"/>
  <c r="H231" i="5" s="1"/>
  <c r="I231" i="4"/>
  <c r="E232" i="4"/>
  <c r="C442" i="4"/>
  <c r="B443" i="4"/>
  <c r="I231" i="6" l="1"/>
  <c r="E232" i="6"/>
  <c r="B443" i="6"/>
  <c r="C442" i="6"/>
  <c r="I231" i="5"/>
  <c r="E232" i="5"/>
  <c r="C443" i="5"/>
  <c r="B444" i="5"/>
  <c r="C443" i="4"/>
  <c r="B444" i="4"/>
  <c r="F232" i="4"/>
  <c r="G232" i="4"/>
  <c r="H232" i="4" s="1"/>
  <c r="C443" i="6" l="1"/>
  <c r="B444" i="6"/>
  <c r="F232" i="6"/>
  <c r="G232" i="6"/>
  <c r="H232" i="6" s="1"/>
  <c r="C444" i="5"/>
  <c r="B445" i="5"/>
  <c r="F232" i="5"/>
  <c r="G232" i="5"/>
  <c r="H232" i="5" s="1"/>
  <c r="E233" i="4"/>
  <c r="I232" i="4"/>
  <c r="C444" i="4"/>
  <c r="B445" i="4"/>
  <c r="I232" i="6" l="1"/>
  <c r="E233" i="6"/>
  <c r="B445" i="6"/>
  <c r="C444" i="6"/>
  <c r="I232" i="5"/>
  <c r="E233" i="5"/>
  <c r="B446" i="5"/>
  <c r="C445" i="5"/>
  <c r="C445" i="4"/>
  <c r="B446" i="4"/>
  <c r="F233" i="4"/>
  <c r="G233" i="4"/>
  <c r="H233" i="4" s="1"/>
  <c r="C445" i="6" l="1"/>
  <c r="B446" i="6"/>
  <c r="F233" i="6"/>
  <c r="G233" i="6"/>
  <c r="H233" i="6" s="1"/>
  <c r="B447" i="5"/>
  <c r="C446" i="5"/>
  <c r="G233" i="5"/>
  <c r="H233" i="5" s="1"/>
  <c r="F233" i="5"/>
  <c r="E234" i="4"/>
  <c r="I233" i="4"/>
  <c r="C446" i="4"/>
  <c r="B447" i="4"/>
  <c r="I233" i="6" l="1"/>
  <c r="E234" i="6"/>
  <c r="C446" i="6"/>
  <c r="B447" i="6"/>
  <c r="I233" i="5"/>
  <c r="E234" i="5"/>
  <c r="C447" i="5"/>
  <c r="B448" i="5"/>
  <c r="C447" i="4"/>
  <c r="B448" i="4"/>
  <c r="F234" i="4"/>
  <c r="G234" i="4"/>
  <c r="H234" i="4" s="1"/>
  <c r="B448" i="6" l="1"/>
  <c r="C447" i="6"/>
  <c r="F234" i="6"/>
  <c r="G234" i="6"/>
  <c r="H234" i="6" s="1"/>
  <c r="F234" i="5"/>
  <c r="G234" i="5"/>
  <c r="H234" i="5" s="1"/>
  <c r="B449" i="5"/>
  <c r="C448" i="5"/>
  <c r="E235" i="4"/>
  <c r="I234" i="4"/>
  <c r="C448" i="4"/>
  <c r="B449" i="4"/>
  <c r="I234" i="6" l="1"/>
  <c r="E235" i="6"/>
  <c r="C448" i="6"/>
  <c r="B449" i="6"/>
  <c r="I234" i="5"/>
  <c r="E235" i="5"/>
  <c r="B450" i="5"/>
  <c r="C449" i="5"/>
  <c r="C449" i="4"/>
  <c r="B450" i="4"/>
  <c r="F235" i="4"/>
  <c r="G235" i="4"/>
  <c r="H235" i="4" s="1"/>
  <c r="B450" i="6" l="1"/>
  <c r="C449" i="6"/>
  <c r="F235" i="6"/>
  <c r="G235" i="6"/>
  <c r="H235" i="6" s="1"/>
  <c r="C450" i="5"/>
  <c r="B451" i="5"/>
  <c r="F235" i="5"/>
  <c r="G235" i="5"/>
  <c r="H235" i="5" s="1"/>
  <c r="E236" i="4"/>
  <c r="I235" i="4"/>
  <c r="C450" i="4"/>
  <c r="B451" i="4"/>
  <c r="I235" i="6" l="1"/>
  <c r="E236" i="6"/>
  <c r="B451" i="6"/>
  <c r="C450" i="6"/>
  <c r="I235" i="5"/>
  <c r="E236" i="5"/>
  <c r="C451" i="5"/>
  <c r="B452" i="5"/>
  <c r="F236" i="4"/>
  <c r="G236" i="4"/>
  <c r="H236" i="4"/>
  <c r="C451" i="4"/>
  <c r="B452" i="4"/>
  <c r="C451" i="6" l="1"/>
  <c r="B452" i="6"/>
  <c r="F236" i="6"/>
  <c r="G236" i="6"/>
  <c r="H236" i="6" s="1"/>
  <c r="G236" i="5"/>
  <c r="H236" i="5" s="1"/>
  <c r="F236" i="5"/>
  <c r="C452" i="5"/>
  <c r="B453" i="5"/>
  <c r="B453" i="4"/>
  <c r="C452" i="4"/>
  <c r="E237" i="4"/>
  <c r="I236" i="4"/>
  <c r="I236" i="6" l="1"/>
  <c r="E237" i="6"/>
  <c r="B453" i="6"/>
  <c r="C452" i="6"/>
  <c r="I236" i="5"/>
  <c r="E237" i="5"/>
  <c r="B454" i="5"/>
  <c r="C453" i="5"/>
  <c r="F237" i="4"/>
  <c r="G237" i="4"/>
  <c r="H237" i="4" s="1"/>
  <c r="B454" i="4"/>
  <c r="C453" i="4"/>
  <c r="C453" i="6" l="1"/>
  <c r="B454" i="6"/>
  <c r="F237" i="6"/>
  <c r="G237" i="6"/>
  <c r="H237" i="6" s="1"/>
  <c r="C454" i="5"/>
  <c r="B455" i="5"/>
  <c r="G237" i="5"/>
  <c r="H237" i="5" s="1"/>
  <c r="F237" i="5"/>
  <c r="E238" i="4"/>
  <c r="I237" i="4"/>
  <c r="C454" i="4"/>
  <c r="B455" i="4"/>
  <c r="I237" i="6" l="1"/>
  <c r="E238" i="6"/>
  <c r="C454" i="6"/>
  <c r="B455" i="6"/>
  <c r="I237" i="5"/>
  <c r="E238" i="5"/>
  <c r="C455" i="5"/>
  <c r="B456" i="5"/>
  <c r="C455" i="4"/>
  <c r="B456" i="4"/>
  <c r="F238" i="4"/>
  <c r="G238" i="4"/>
  <c r="H238" i="4" s="1"/>
  <c r="B456" i="6" l="1"/>
  <c r="C455" i="6"/>
  <c r="F238" i="6"/>
  <c r="G238" i="6"/>
  <c r="H238" i="6" s="1"/>
  <c r="B457" i="5"/>
  <c r="C456" i="5"/>
  <c r="G238" i="5"/>
  <c r="H238" i="5" s="1"/>
  <c r="F238" i="5"/>
  <c r="E239" i="4"/>
  <c r="I238" i="4"/>
  <c r="B457" i="4"/>
  <c r="C456" i="4"/>
  <c r="I238" i="6" l="1"/>
  <c r="E239" i="6"/>
  <c r="C456" i="6"/>
  <c r="B457" i="6"/>
  <c r="I238" i="5"/>
  <c r="E239" i="5"/>
  <c r="B458" i="5"/>
  <c r="C457" i="5"/>
  <c r="B458" i="4"/>
  <c r="C457" i="4"/>
  <c r="F239" i="4"/>
  <c r="G239" i="4"/>
  <c r="H239" i="4" s="1"/>
  <c r="B458" i="6" l="1"/>
  <c r="C457" i="6"/>
  <c r="F239" i="6"/>
  <c r="G239" i="6"/>
  <c r="H239" i="6" s="1"/>
  <c r="G239" i="5"/>
  <c r="H239" i="5" s="1"/>
  <c r="F239" i="5"/>
  <c r="C458" i="5"/>
  <c r="B459" i="5"/>
  <c r="E240" i="4"/>
  <c r="I239" i="4"/>
  <c r="C458" i="4"/>
  <c r="B459" i="4"/>
  <c r="I239" i="6" l="1"/>
  <c r="E240" i="6"/>
  <c r="B459" i="6"/>
  <c r="C458" i="6"/>
  <c r="I239" i="5"/>
  <c r="E240" i="5"/>
  <c r="C459" i="5"/>
  <c r="B460" i="5"/>
  <c r="B460" i="4"/>
  <c r="C459" i="4"/>
  <c r="F240" i="4"/>
  <c r="G240" i="4"/>
  <c r="H240" i="4" s="1"/>
  <c r="B460" i="6" l="1"/>
  <c r="C459" i="6"/>
  <c r="F240" i="6"/>
  <c r="G240" i="6"/>
  <c r="H240" i="6" s="1"/>
  <c r="G240" i="5"/>
  <c r="H240" i="5" s="1"/>
  <c r="F240" i="5"/>
  <c r="B461" i="5"/>
  <c r="C460" i="5"/>
  <c r="E241" i="4"/>
  <c r="I240" i="4"/>
  <c r="B461" i="4"/>
  <c r="C460" i="4"/>
  <c r="I240" i="6" l="1"/>
  <c r="E241" i="6"/>
  <c r="C460" i="6"/>
  <c r="B461" i="6"/>
  <c r="I240" i="5"/>
  <c r="E241" i="5"/>
  <c r="B462" i="5"/>
  <c r="C461" i="5"/>
  <c r="B462" i="4"/>
  <c r="C461" i="4"/>
  <c r="F241" i="4"/>
  <c r="G241" i="4"/>
  <c r="H241" i="4" s="1"/>
  <c r="B462" i="6" l="1"/>
  <c r="C461" i="6"/>
  <c r="F241" i="6"/>
  <c r="G241" i="6"/>
  <c r="H241" i="6" s="1"/>
  <c r="C462" i="5"/>
  <c r="B463" i="5"/>
  <c r="G241" i="5"/>
  <c r="H241" i="5" s="1"/>
  <c r="F241" i="5"/>
  <c r="E242" i="4"/>
  <c r="I241" i="4"/>
  <c r="C462" i="4"/>
  <c r="B463" i="4"/>
  <c r="I241" i="6" l="1"/>
  <c r="E242" i="6"/>
  <c r="B463" i="6"/>
  <c r="C462" i="6"/>
  <c r="I241" i="5"/>
  <c r="E242" i="5"/>
  <c r="C463" i="5"/>
  <c r="B464" i="5"/>
  <c r="C463" i="4"/>
  <c r="B464" i="4"/>
  <c r="F242" i="4"/>
  <c r="G242" i="4"/>
  <c r="H242" i="4" s="1"/>
  <c r="F242" i="6" l="1"/>
  <c r="G242" i="6"/>
  <c r="H242" i="6" s="1"/>
  <c r="C463" i="6"/>
  <c r="B464" i="6"/>
  <c r="B465" i="5"/>
  <c r="C464" i="5"/>
  <c r="G242" i="5"/>
  <c r="H242" i="5" s="1"/>
  <c r="F242" i="5"/>
  <c r="E243" i="4"/>
  <c r="I242" i="4"/>
  <c r="B465" i="4"/>
  <c r="C464" i="4"/>
  <c r="I242" i="6" l="1"/>
  <c r="E243" i="6"/>
  <c r="C464" i="6"/>
  <c r="B465" i="6"/>
  <c r="I242" i="5"/>
  <c r="E243" i="5"/>
  <c r="B466" i="5"/>
  <c r="C465" i="5"/>
  <c r="C465" i="4"/>
  <c r="B466" i="4"/>
  <c r="F243" i="4"/>
  <c r="G243" i="4"/>
  <c r="H243" i="4"/>
  <c r="C465" i="6" l="1"/>
  <c r="B466" i="6"/>
  <c r="F243" i="6"/>
  <c r="G243" i="6"/>
  <c r="H243" i="6" s="1"/>
  <c r="C466" i="5"/>
  <c r="B467" i="5"/>
  <c r="G243" i="5"/>
  <c r="H243" i="5" s="1"/>
  <c r="F243" i="5"/>
  <c r="E244" i="4"/>
  <c r="I243" i="4"/>
  <c r="C466" i="4"/>
  <c r="B467" i="4"/>
  <c r="I243" i="6" l="1"/>
  <c r="E244" i="6"/>
  <c r="B467" i="6"/>
  <c r="C466" i="6"/>
  <c r="I243" i="5"/>
  <c r="E244" i="5"/>
  <c r="C467" i="5"/>
  <c r="B468" i="5"/>
  <c r="B468" i="4"/>
  <c r="C467" i="4"/>
  <c r="F244" i="4"/>
  <c r="G244" i="4"/>
  <c r="H244" i="4" s="1"/>
  <c r="B468" i="6" l="1"/>
  <c r="C467" i="6"/>
  <c r="F244" i="6"/>
  <c r="G244" i="6"/>
  <c r="H244" i="6" s="1"/>
  <c r="C468" i="5"/>
  <c r="B469" i="5"/>
  <c r="F244" i="5"/>
  <c r="G244" i="5"/>
  <c r="H244" i="5" s="1"/>
  <c r="E245" i="4"/>
  <c r="I244" i="4"/>
  <c r="B469" i="4"/>
  <c r="C468" i="4"/>
  <c r="I244" i="6" l="1"/>
  <c r="E245" i="6"/>
  <c r="C468" i="6"/>
  <c r="B469" i="6"/>
  <c r="I244" i="5"/>
  <c r="E245" i="5"/>
  <c r="B470" i="5"/>
  <c r="C469" i="5"/>
  <c r="B470" i="4"/>
  <c r="C469" i="4"/>
  <c r="F245" i="4"/>
  <c r="G245" i="4"/>
  <c r="H245" i="4" s="1"/>
  <c r="B470" i="6" l="1"/>
  <c r="C469" i="6"/>
  <c r="F245" i="6"/>
  <c r="G245" i="6"/>
  <c r="H245" i="6" s="1"/>
  <c r="C470" i="5"/>
  <c r="B471" i="5"/>
  <c r="F245" i="5"/>
  <c r="G245" i="5"/>
  <c r="H245" i="5" s="1"/>
  <c r="E246" i="4"/>
  <c r="I245" i="4"/>
  <c r="C470" i="4"/>
  <c r="B471" i="4"/>
  <c r="I245" i="6" l="1"/>
  <c r="E246" i="6"/>
  <c r="B471" i="6"/>
  <c r="C470" i="6"/>
  <c r="I245" i="5"/>
  <c r="E246" i="5"/>
  <c r="C471" i="5"/>
  <c r="B472" i="5"/>
  <c r="C471" i="4"/>
  <c r="B472" i="4"/>
  <c r="F246" i="4"/>
  <c r="G246" i="4"/>
  <c r="H246" i="4" s="1"/>
  <c r="C471" i="6" l="1"/>
  <c r="B472" i="6"/>
  <c r="F246" i="6"/>
  <c r="G246" i="6"/>
  <c r="H246" i="6" s="1"/>
  <c r="B473" i="5"/>
  <c r="C472" i="5"/>
  <c r="G246" i="5"/>
  <c r="H246" i="5" s="1"/>
  <c r="F246" i="5"/>
  <c r="E247" i="4"/>
  <c r="I246" i="4"/>
  <c r="B473" i="4"/>
  <c r="C472" i="4"/>
  <c r="I246" i="6" l="1"/>
  <c r="E247" i="6"/>
  <c r="C472" i="6"/>
  <c r="B473" i="6"/>
  <c r="I246" i="5"/>
  <c r="E247" i="5"/>
  <c r="C473" i="5"/>
  <c r="B474" i="5"/>
  <c r="C473" i="4"/>
  <c r="B474" i="4"/>
  <c r="F247" i="4"/>
  <c r="G247" i="4"/>
  <c r="H247" i="4" s="1"/>
  <c r="C473" i="6" l="1"/>
  <c r="B474" i="6"/>
  <c r="F247" i="6"/>
  <c r="G247" i="6"/>
  <c r="H247" i="6" s="1"/>
  <c r="G247" i="5"/>
  <c r="H247" i="5" s="1"/>
  <c r="F247" i="5"/>
  <c r="B475" i="5"/>
  <c r="C474" i="5"/>
  <c r="E248" i="4"/>
  <c r="I247" i="4"/>
  <c r="C474" i="4"/>
  <c r="B475" i="4"/>
  <c r="I247" i="6" l="1"/>
  <c r="E248" i="6"/>
  <c r="B475" i="6"/>
  <c r="C474" i="6"/>
  <c r="I247" i="5"/>
  <c r="E248" i="5"/>
  <c r="B476" i="5"/>
  <c r="C475" i="5"/>
  <c r="B476" i="4"/>
  <c r="C475" i="4"/>
  <c r="F248" i="4"/>
  <c r="G248" i="4"/>
  <c r="H248" i="4" s="1"/>
  <c r="F248" i="6" l="1"/>
  <c r="G248" i="6"/>
  <c r="H248" i="6" s="1"/>
  <c r="B476" i="6"/>
  <c r="C475" i="6"/>
  <c r="B477" i="5"/>
  <c r="C476" i="5"/>
  <c r="G248" i="5"/>
  <c r="H248" i="5" s="1"/>
  <c r="F248" i="5"/>
  <c r="E249" i="4"/>
  <c r="I248" i="4"/>
  <c r="B477" i="4"/>
  <c r="C476" i="4"/>
  <c r="I248" i="6" l="1"/>
  <c r="E249" i="6"/>
  <c r="C476" i="6"/>
  <c r="B477" i="6"/>
  <c r="I248" i="5"/>
  <c r="E249" i="5"/>
  <c r="C477" i="5"/>
  <c r="B478" i="5"/>
  <c r="B478" i="4"/>
  <c r="C477" i="4"/>
  <c r="F249" i="4"/>
  <c r="G249" i="4"/>
  <c r="H249" i="4" s="1"/>
  <c r="B478" i="6" l="1"/>
  <c r="C477" i="6"/>
  <c r="F249" i="6"/>
  <c r="G249" i="6"/>
  <c r="H249" i="6" s="1"/>
  <c r="C478" i="5"/>
  <c r="B479" i="5"/>
  <c r="F249" i="5"/>
  <c r="G249" i="5"/>
  <c r="H249" i="5" s="1"/>
  <c r="E250" i="4"/>
  <c r="I249" i="4"/>
  <c r="B479" i="4"/>
  <c r="C478" i="4"/>
  <c r="I249" i="6" l="1"/>
  <c r="E250" i="6"/>
  <c r="B479" i="6"/>
  <c r="C478" i="6"/>
  <c r="I249" i="5"/>
  <c r="E250" i="5"/>
  <c r="B480" i="5"/>
  <c r="C479" i="5"/>
  <c r="B480" i="4"/>
  <c r="C479" i="4"/>
  <c r="F250" i="4"/>
  <c r="G250" i="4"/>
  <c r="H250" i="4" s="1"/>
  <c r="C479" i="6" l="1"/>
  <c r="B480" i="6"/>
  <c r="F250" i="6"/>
  <c r="G250" i="6"/>
  <c r="H250" i="6" s="1"/>
  <c r="C480" i="5"/>
  <c r="B481" i="5"/>
  <c r="F250" i="5"/>
  <c r="G250" i="5"/>
  <c r="H250" i="5" s="1"/>
  <c r="E251" i="4"/>
  <c r="I250" i="4"/>
  <c r="B481" i="4"/>
  <c r="C480" i="4"/>
  <c r="I250" i="6" l="1"/>
  <c r="E251" i="6"/>
  <c r="C480" i="6"/>
  <c r="B481" i="6"/>
  <c r="I250" i="5"/>
  <c r="E251" i="5"/>
  <c r="B482" i="5"/>
  <c r="C481" i="5"/>
  <c r="B482" i="4"/>
  <c r="C481" i="4"/>
  <c r="F251" i="4"/>
  <c r="G251" i="4"/>
  <c r="H251" i="4" s="1"/>
  <c r="C481" i="6" l="1"/>
  <c r="B482" i="6"/>
  <c r="F251" i="6"/>
  <c r="G251" i="6"/>
  <c r="H251" i="6" s="1"/>
  <c r="C482" i="5"/>
  <c r="B483" i="5"/>
  <c r="G251" i="5"/>
  <c r="H251" i="5" s="1"/>
  <c r="F251" i="5"/>
  <c r="E252" i="4"/>
  <c r="I251" i="4"/>
  <c r="B483" i="4"/>
  <c r="C482" i="4"/>
  <c r="I251" i="6" l="1"/>
  <c r="E252" i="6"/>
  <c r="B483" i="6"/>
  <c r="C482" i="6"/>
  <c r="I251" i="5"/>
  <c r="E252" i="5"/>
  <c r="B484" i="5"/>
  <c r="C483" i="5"/>
  <c r="B484" i="4"/>
  <c r="C483" i="4"/>
  <c r="F252" i="4"/>
  <c r="G252" i="4"/>
  <c r="H252" i="4" s="1"/>
  <c r="B484" i="6" l="1"/>
  <c r="C483" i="6"/>
  <c r="F252" i="6"/>
  <c r="G252" i="6"/>
  <c r="H252" i="6" s="1"/>
  <c r="B485" i="5"/>
  <c r="C484" i="5"/>
  <c r="G252" i="5"/>
  <c r="H252" i="5" s="1"/>
  <c r="F252" i="5"/>
  <c r="E253" i="4"/>
  <c r="I252" i="4"/>
  <c r="B485" i="4"/>
  <c r="C484" i="4"/>
  <c r="I252" i="6" l="1"/>
  <c r="E253" i="6"/>
  <c r="C484" i="6"/>
  <c r="B485" i="6"/>
  <c r="I252" i="5"/>
  <c r="E253" i="5"/>
  <c r="C485" i="5"/>
  <c r="B486" i="5"/>
  <c r="B486" i="4"/>
  <c r="C485" i="4"/>
  <c r="F253" i="4"/>
  <c r="G253" i="4"/>
  <c r="H253" i="4" s="1"/>
  <c r="B486" i="6" l="1"/>
  <c r="C485" i="6"/>
  <c r="F253" i="6"/>
  <c r="G253" i="6"/>
  <c r="H253" i="6" s="1"/>
  <c r="G253" i="5"/>
  <c r="H253" i="5" s="1"/>
  <c r="F253" i="5"/>
  <c r="C486" i="5"/>
  <c r="B487" i="5"/>
  <c r="E254" i="4"/>
  <c r="I253" i="4"/>
  <c r="B487" i="4"/>
  <c r="C486" i="4"/>
  <c r="I253" i="6" l="1"/>
  <c r="E254" i="6"/>
  <c r="B487" i="6"/>
  <c r="C486" i="6"/>
  <c r="I253" i="5"/>
  <c r="E254" i="5"/>
  <c r="C487" i="5"/>
  <c r="B488" i="5"/>
  <c r="B488" i="4"/>
  <c r="C487" i="4"/>
  <c r="F254" i="4"/>
  <c r="G254" i="4"/>
  <c r="H254" i="4" s="1"/>
  <c r="C487" i="6" l="1"/>
  <c r="B488" i="6"/>
  <c r="F254" i="6"/>
  <c r="G254" i="6"/>
  <c r="H254" i="6" s="1"/>
  <c r="F254" i="5"/>
  <c r="G254" i="5"/>
  <c r="H254" i="5" s="1"/>
  <c r="C488" i="5"/>
  <c r="B489" i="5"/>
  <c r="E255" i="4"/>
  <c r="I254" i="4"/>
  <c r="B489" i="4"/>
  <c r="C488" i="4"/>
  <c r="I254" i="6" l="1"/>
  <c r="E255" i="6"/>
  <c r="C488" i="6"/>
  <c r="B489" i="6"/>
  <c r="I254" i="5"/>
  <c r="E255" i="5"/>
  <c r="C489" i="5"/>
  <c r="B490" i="5"/>
  <c r="B490" i="4"/>
  <c r="C489" i="4"/>
  <c r="F255" i="4"/>
  <c r="G255" i="4"/>
  <c r="H255" i="4" s="1"/>
  <c r="C489" i="6" l="1"/>
  <c r="B490" i="6"/>
  <c r="F255" i="6"/>
  <c r="G255" i="6"/>
  <c r="H255" i="6" s="1"/>
  <c r="B491" i="5"/>
  <c r="C490" i="5"/>
  <c r="G255" i="5"/>
  <c r="H255" i="5" s="1"/>
  <c r="F255" i="5"/>
  <c r="E256" i="4"/>
  <c r="I255" i="4"/>
  <c r="B491" i="4"/>
  <c r="C490" i="4"/>
  <c r="I255" i="6" l="1"/>
  <c r="E256" i="6"/>
  <c r="B491" i="6"/>
  <c r="C490" i="6"/>
  <c r="I255" i="5"/>
  <c r="E256" i="5"/>
  <c r="B492" i="5"/>
  <c r="C491" i="5"/>
  <c r="B492" i="4"/>
  <c r="C491" i="4"/>
  <c r="F256" i="4"/>
  <c r="G256" i="4"/>
  <c r="H256" i="4" s="1"/>
  <c r="B492" i="6" l="1"/>
  <c r="C491" i="6"/>
  <c r="F256" i="6"/>
  <c r="G256" i="6"/>
  <c r="H256" i="6" s="1"/>
  <c r="C492" i="5"/>
  <c r="B493" i="5"/>
  <c r="G256" i="5"/>
  <c r="H256" i="5" s="1"/>
  <c r="F256" i="5"/>
  <c r="E257" i="4"/>
  <c r="I256" i="4"/>
  <c r="B493" i="4"/>
  <c r="C492" i="4"/>
  <c r="I256" i="6" l="1"/>
  <c r="E257" i="6"/>
  <c r="C492" i="6"/>
  <c r="B493" i="6"/>
  <c r="I256" i="5"/>
  <c r="E257" i="5"/>
  <c r="C493" i="5"/>
  <c r="B494" i="5"/>
  <c r="B494" i="4"/>
  <c r="C493" i="4"/>
  <c r="G257" i="4"/>
  <c r="H257" i="4" s="1"/>
  <c r="F257" i="4"/>
  <c r="B494" i="6" l="1"/>
  <c r="C493" i="6"/>
  <c r="F257" i="6"/>
  <c r="G257" i="6"/>
  <c r="H257" i="6" s="1"/>
  <c r="G257" i="5"/>
  <c r="H257" i="5" s="1"/>
  <c r="F257" i="5"/>
  <c r="B495" i="5"/>
  <c r="C494" i="5"/>
  <c r="E258" i="4"/>
  <c r="I257" i="4"/>
  <c r="B495" i="4"/>
  <c r="C494" i="4"/>
  <c r="I257" i="6" l="1"/>
  <c r="E258" i="6"/>
  <c r="B495" i="6"/>
  <c r="C494" i="6"/>
  <c r="I257" i="5"/>
  <c r="E258" i="5"/>
  <c r="C495" i="5"/>
  <c r="B496" i="5"/>
  <c r="B496" i="4"/>
  <c r="C495" i="4"/>
  <c r="F258" i="4"/>
  <c r="G258" i="4"/>
  <c r="H258" i="4" s="1"/>
  <c r="C495" i="6" l="1"/>
  <c r="B496" i="6"/>
  <c r="F258" i="6"/>
  <c r="G258" i="6"/>
  <c r="H258" i="6" s="1"/>
  <c r="C496" i="5"/>
  <c r="B497" i="5"/>
  <c r="G258" i="5"/>
  <c r="H258" i="5" s="1"/>
  <c r="F258" i="5"/>
  <c r="E259" i="4"/>
  <c r="I258" i="4"/>
  <c r="B497" i="4"/>
  <c r="C496" i="4"/>
  <c r="I258" i="6" l="1"/>
  <c r="E259" i="6"/>
  <c r="C496" i="6"/>
  <c r="B497" i="6"/>
  <c r="E259" i="5"/>
  <c r="I258" i="5"/>
  <c r="C497" i="5"/>
  <c r="B498" i="5"/>
  <c r="B498" i="4"/>
  <c r="C497" i="4"/>
  <c r="F259" i="4"/>
  <c r="G259" i="4"/>
  <c r="H259" i="4" s="1"/>
  <c r="C497" i="6" l="1"/>
  <c r="B498" i="6"/>
  <c r="F259" i="6"/>
  <c r="G259" i="6"/>
  <c r="H259" i="6" s="1"/>
  <c r="G259" i="5"/>
  <c r="H259" i="5" s="1"/>
  <c r="F259" i="5"/>
  <c r="B499" i="5"/>
  <c r="C498" i="5"/>
  <c r="E260" i="4"/>
  <c r="I259" i="4"/>
  <c r="B499" i="4"/>
  <c r="C498" i="4"/>
  <c r="I259" i="6" l="1"/>
  <c r="E260" i="6"/>
  <c r="B499" i="6"/>
  <c r="C498" i="6"/>
  <c r="E260" i="5"/>
  <c r="I259" i="5"/>
  <c r="B500" i="5"/>
  <c r="C499" i="5"/>
  <c r="B500" i="4"/>
  <c r="C499" i="4"/>
  <c r="G260" i="4"/>
  <c r="H260" i="4"/>
  <c r="F260" i="4"/>
  <c r="B500" i="6" l="1"/>
  <c r="C499" i="6"/>
  <c r="F260" i="6"/>
  <c r="G260" i="6"/>
  <c r="H260" i="6" s="1"/>
  <c r="C500" i="5"/>
  <c r="B501" i="5"/>
  <c r="F260" i="5"/>
  <c r="G260" i="5"/>
  <c r="H260" i="5" s="1"/>
  <c r="E261" i="4"/>
  <c r="I260" i="4"/>
  <c r="B501" i="4"/>
  <c r="C500" i="4"/>
  <c r="I260" i="6" l="1"/>
  <c r="E261" i="6"/>
  <c r="B501" i="6"/>
  <c r="C500" i="6"/>
  <c r="E261" i="5"/>
  <c r="I260" i="5"/>
  <c r="C501" i="5"/>
  <c r="B502" i="5"/>
  <c r="B502" i="4"/>
  <c r="C501" i="4"/>
  <c r="G261" i="4"/>
  <c r="H261" i="4" s="1"/>
  <c r="F261" i="4"/>
  <c r="C501" i="6" l="1"/>
  <c r="B502" i="6"/>
  <c r="F261" i="6"/>
  <c r="G261" i="6"/>
  <c r="H261" i="6" s="1"/>
  <c r="B503" i="5"/>
  <c r="C502" i="5"/>
  <c r="G261" i="5"/>
  <c r="H261" i="5" s="1"/>
  <c r="F261" i="5"/>
  <c r="E262" i="4"/>
  <c r="I261" i="4"/>
  <c r="B503" i="4"/>
  <c r="C502" i="4"/>
  <c r="I261" i="6" l="1"/>
  <c r="E262" i="6"/>
  <c r="C502" i="6"/>
  <c r="B503" i="6"/>
  <c r="E262" i="5"/>
  <c r="I261" i="5"/>
  <c r="B504" i="5"/>
  <c r="C503" i="5"/>
  <c r="B504" i="4"/>
  <c r="C503" i="4"/>
  <c r="F262" i="4"/>
  <c r="G262" i="4"/>
  <c r="H262" i="4" s="1"/>
  <c r="C503" i="6" l="1"/>
  <c r="B504" i="6"/>
  <c r="F262" i="6"/>
  <c r="G262" i="6"/>
  <c r="H262" i="6" s="1"/>
  <c r="B505" i="5"/>
  <c r="C504" i="5"/>
  <c r="G262" i="5"/>
  <c r="H262" i="5" s="1"/>
  <c r="F262" i="5"/>
  <c r="E263" i="4"/>
  <c r="I262" i="4"/>
  <c r="B505" i="4"/>
  <c r="C504" i="4"/>
  <c r="I262" i="6" l="1"/>
  <c r="E263" i="6"/>
  <c r="B505" i="6"/>
  <c r="C504" i="6"/>
  <c r="E263" i="5"/>
  <c r="I262" i="5"/>
  <c r="B506" i="5"/>
  <c r="C505" i="5"/>
  <c r="B506" i="4"/>
  <c r="C505" i="4"/>
  <c r="G263" i="4"/>
  <c r="H263" i="4" s="1"/>
  <c r="F263" i="4"/>
  <c r="C505" i="6" l="1"/>
  <c r="B506" i="6"/>
  <c r="F263" i="6"/>
  <c r="G263" i="6"/>
  <c r="H263" i="6" s="1"/>
  <c r="B507" i="5"/>
  <c r="C506" i="5"/>
  <c r="F263" i="5"/>
  <c r="G263" i="5"/>
  <c r="H263" i="5" s="1"/>
  <c r="E264" i="4"/>
  <c r="I263" i="4"/>
  <c r="B507" i="4"/>
  <c r="C506" i="4"/>
  <c r="I263" i="6" l="1"/>
  <c r="E264" i="6"/>
  <c r="C506" i="6"/>
  <c r="B507" i="6"/>
  <c r="E264" i="5"/>
  <c r="I263" i="5"/>
  <c r="B508" i="5"/>
  <c r="C507" i="5"/>
  <c r="F264" i="4"/>
  <c r="G264" i="4"/>
  <c r="H264" i="4" s="1"/>
  <c r="B508" i="4"/>
  <c r="C507" i="4"/>
  <c r="B508" i="6" l="1"/>
  <c r="C507" i="6"/>
  <c r="F264" i="6"/>
  <c r="G264" i="6"/>
  <c r="H264" i="6" s="1"/>
  <c r="G264" i="5"/>
  <c r="H264" i="5" s="1"/>
  <c r="F264" i="5"/>
  <c r="C508" i="5"/>
  <c r="B509" i="5"/>
  <c r="E265" i="4"/>
  <c r="I264" i="4"/>
  <c r="B509" i="4"/>
  <c r="C508" i="4"/>
  <c r="I264" i="6" l="1"/>
  <c r="E265" i="6"/>
  <c r="B509" i="6"/>
  <c r="C508" i="6"/>
  <c r="E265" i="5"/>
  <c r="I264" i="5"/>
  <c r="C509" i="5"/>
  <c r="B510" i="5"/>
  <c r="B510" i="4"/>
  <c r="C509" i="4"/>
  <c r="G265" i="4"/>
  <c r="H265" i="4" s="1"/>
  <c r="F265" i="4"/>
  <c r="C509" i="6" l="1"/>
  <c r="B510" i="6"/>
  <c r="F265" i="6"/>
  <c r="G265" i="6"/>
  <c r="H265" i="6" s="1"/>
  <c r="B511" i="5"/>
  <c r="C510" i="5"/>
  <c r="G265" i="5"/>
  <c r="H265" i="5" s="1"/>
  <c r="F265" i="5"/>
  <c r="E266" i="4"/>
  <c r="I265" i="4"/>
  <c r="B511" i="4"/>
  <c r="C510" i="4"/>
  <c r="I265" i="6" l="1"/>
  <c r="E266" i="6"/>
  <c r="C510" i="6"/>
  <c r="B511" i="6"/>
  <c r="E266" i="5"/>
  <c r="I265" i="5"/>
  <c r="C511" i="5"/>
  <c r="B512" i="5"/>
  <c r="B512" i="4"/>
  <c r="C511" i="4"/>
  <c r="F266" i="4"/>
  <c r="G266" i="4"/>
  <c r="H266" i="4" s="1"/>
  <c r="F266" i="6" l="1"/>
  <c r="G266" i="6"/>
  <c r="H266" i="6" s="1"/>
  <c r="C511" i="6"/>
  <c r="B512" i="6"/>
  <c r="G266" i="5"/>
  <c r="H266" i="5" s="1"/>
  <c r="F266" i="5"/>
  <c r="C512" i="5"/>
  <c r="B513" i="5"/>
  <c r="E267" i="4"/>
  <c r="I266" i="4"/>
  <c r="B513" i="4"/>
  <c r="C512" i="4"/>
  <c r="I266" i="6" l="1"/>
  <c r="E267" i="6"/>
  <c r="B513" i="6"/>
  <c r="C512" i="6"/>
  <c r="E267" i="5"/>
  <c r="I266" i="5"/>
  <c r="C513" i="5"/>
  <c r="B514" i="5"/>
  <c r="B514" i="4"/>
  <c r="C513" i="4"/>
  <c r="F267" i="4"/>
  <c r="G267" i="4"/>
  <c r="H267" i="4"/>
  <c r="C513" i="6" l="1"/>
  <c r="B514" i="6"/>
  <c r="F267" i="6"/>
  <c r="G267" i="6"/>
  <c r="H267" i="6" s="1"/>
  <c r="B515" i="5"/>
  <c r="C514" i="5"/>
  <c r="G267" i="5"/>
  <c r="H267" i="5" s="1"/>
  <c r="F267" i="5"/>
  <c r="E268" i="4"/>
  <c r="I267" i="4"/>
  <c r="B515" i="4"/>
  <c r="C514" i="4"/>
  <c r="I267" i="6" l="1"/>
  <c r="E268" i="6"/>
  <c r="C514" i="6"/>
  <c r="B515" i="6"/>
  <c r="E268" i="5"/>
  <c r="I267" i="5"/>
  <c r="B516" i="5"/>
  <c r="C515" i="5"/>
  <c r="B516" i="4"/>
  <c r="C515" i="4"/>
  <c r="G268" i="4"/>
  <c r="H268" i="4"/>
  <c r="F268" i="4"/>
  <c r="B516" i="6" l="1"/>
  <c r="C515" i="6"/>
  <c r="F268" i="6"/>
  <c r="G268" i="6"/>
  <c r="H268" i="6" s="1"/>
  <c r="F268" i="5"/>
  <c r="G268" i="5"/>
  <c r="H268" i="5" s="1"/>
  <c r="C516" i="5"/>
  <c r="B517" i="5"/>
  <c r="E269" i="4"/>
  <c r="I268" i="4"/>
  <c r="B517" i="4"/>
  <c r="C516" i="4"/>
  <c r="I268" i="6" l="1"/>
  <c r="E269" i="6"/>
  <c r="C516" i="6"/>
  <c r="B517" i="6"/>
  <c r="C517" i="5"/>
  <c r="B518" i="5"/>
  <c r="E269" i="5"/>
  <c r="I268" i="5"/>
  <c r="B518" i="4"/>
  <c r="C517" i="4"/>
  <c r="G269" i="4"/>
  <c r="H269" i="4" s="1"/>
  <c r="F269" i="4"/>
  <c r="C517" i="6" l="1"/>
  <c r="B518" i="6"/>
  <c r="F269" i="6"/>
  <c r="G269" i="6"/>
  <c r="H269" i="6" s="1"/>
  <c r="G269" i="5"/>
  <c r="H269" i="5" s="1"/>
  <c r="F269" i="5"/>
  <c r="B519" i="5"/>
  <c r="C518" i="5"/>
  <c r="E270" i="4"/>
  <c r="I269" i="4"/>
  <c r="B519" i="4"/>
  <c r="C518" i="4"/>
  <c r="I269" i="6" l="1"/>
  <c r="E270" i="6"/>
  <c r="B519" i="6"/>
  <c r="C518" i="6"/>
  <c r="E270" i="5"/>
  <c r="I269" i="5"/>
  <c r="B520" i="5"/>
  <c r="C519" i="5"/>
  <c r="F270" i="4"/>
  <c r="G270" i="4"/>
  <c r="H270" i="4" s="1"/>
  <c r="B520" i="4"/>
  <c r="C519" i="4"/>
  <c r="C519" i="6" l="1"/>
  <c r="B520" i="6"/>
  <c r="F270" i="6"/>
  <c r="G270" i="6"/>
  <c r="H270" i="6" s="1"/>
  <c r="B521" i="5"/>
  <c r="C520" i="5"/>
  <c r="G270" i="5"/>
  <c r="H270" i="5" s="1"/>
  <c r="F270" i="5"/>
  <c r="E271" i="4"/>
  <c r="I270" i="4"/>
  <c r="B521" i="4"/>
  <c r="C520" i="4"/>
  <c r="I270" i="6" l="1"/>
  <c r="E271" i="6"/>
  <c r="B521" i="6"/>
  <c r="C520" i="6"/>
  <c r="E271" i="5"/>
  <c r="I270" i="5"/>
  <c r="C521" i="5"/>
  <c r="B522" i="5"/>
  <c r="G271" i="4"/>
  <c r="H271" i="4" s="1"/>
  <c r="F271" i="4"/>
  <c r="B522" i="4"/>
  <c r="C521" i="4"/>
  <c r="B522" i="6" l="1"/>
  <c r="C521" i="6"/>
  <c r="F271" i="6"/>
  <c r="G271" i="6"/>
  <c r="H271" i="6" s="1"/>
  <c r="C522" i="5"/>
  <c r="B523" i="5"/>
  <c r="F271" i="5"/>
  <c r="G271" i="5"/>
  <c r="H271" i="5" s="1"/>
  <c r="E272" i="4"/>
  <c r="I271" i="4"/>
  <c r="B523" i="4"/>
  <c r="C522" i="4"/>
  <c r="I271" i="6" l="1"/>
  <c r="E272" i="6"/>
  <c r="C522" i="6"/>
  <c r="B523" i="6"/>
  <c r="E272" i="5"/>
  <c r="I271" i="5"/>
  <c r="C523" i="5"/>
  <c r="B524" i="5"/>
  <c r="B524" i="4"/>
  <c r="C523" i="4"/>
  <c r="F272" i="4"/>
  <c r="G272" i="4"/>
  <c r="H272" i="4" s="1"/>
  <c r="B524" i="6" l="1"/>
  <c r="C523" i="6"/>
  <c r="F272" i="6"/>
  <c r="G272" i="6"/>
  <c r="H272" i="6" s="1"/>
  <c r="C524" i="5"/>
  <c r="B525" i="5"/>
  <c r="G272" i="5"/>
  <c r="H272" i="5" s="1"/>
  <c r="F272" i="5"/>
  <c r="E273" i="4"/>
  <c r="I272" i="4"/>
  <c r="B525" i="4"/>
  <c r="C524" i="4"/>
  <c r="B525" i="6" l="1"/>
  <c r="C524" i="6"/>
  <c r="I272" i="6"/>
  <c r="E273" i="6"/>
  <c r="E273" i="5"/>
  <c r="I272" i="5"/>
  <c r="C525" i="5"/>
  <c r="B526" i="5"/>
  <c r="B526" i="4"/>
  <c r="C525" i="4"/>
  <c r="G273" i="4"/>
  <c r="H273" i="4" s="1"/>
  <c r="F273" i="4"/>
  <c r="F273" i="6" l="1"/>
  <c r="G273" i="6"/>
  <c r="H273" i="6" s="1"/>
  <c r="C525" i="6"/>
  <c r="B526" i="6"/>
  <c r="C526" i="5"/>
  <c r="B527" i="5"/>
  <c r="G273" i="5"/>
  <c r="H273" i="5" s="1"/>
  <c r="F273" i="5"/>
  <c r="E274" i="4"/>
  <c r="I273" i="4"/>
  <c r="B527" i="4"/>
  <c r="C526" i="4"/>
  <c r="I273" i="6" l="1"/>
  <c r="E274" i="6"/>
  <c r="C526" i="6"/>
  <c r="B527" i="6"/>
  <c r="E274" i="5"/>
  <c r="I273" i="5"/>
  <c r="C527" i="5"/>
  <c r="B528" i="5"/>
  <c r="G274" i="4"/>
  <c r="H274" i="4" s="1"/>
  <c r="F274" i="4"/>
  <c r="B528" i="4"/>
  <c r="C527" i="4"/>
  <c r="F274" i="6" l="1"/>
  <c r="G274" i="6"/>
  <c r="H274" i="6" s="1"/>
  <c r="C527" i="6"/>
  <c r="B528" i="6"/>
  <c r="F274" i="5"/>
  <c r="G274" i="5"/>
  <c r="H274" i="5" s="1"/>
  <c r="C528" i="5"/>
  <c r="B529" i="5"/>
  <c r="E275" i="4"/>
  <c r="I274" i="4"/>
  <c r="B529" i="4"/>
  <c r="C528" i="4"/>
  <c r="I274" i="6" l="1"/>
  <c r="E275" i="6"/>
  <c r="B529" i="6"/>
  <c r="C528" i="6"/>
  <c r="E275" i="5"/>
  <c r="I274" i="5"/>
  <c r="C529" i="5"/>
  <c r="B530" i="5"/>
  <c r="B530" i="4"/>
  <c r="C529" i="4"/>
  <c r="G275" i="4"/>
  <c r="H275" i="4" s="1"/>
  <c r="F275" i="4"/>
  <c r="C529" i="6" l="1"/>
  <c r="B530" i="6"/>
  <c r="F275" i="6"/>
  <c r="G275" i="6"/>
  <c r="H275" i="6" s="1"/>
  <c r="C530" i="5"/>
  <c r="B531" i="5"/>
  <c r="G275" i="5"/>
  <c r="H275" i="5" s="1"/>
  <c r="F275" i="5"/>
  <c r="E276" i="4"/>
  <c r="I275" i="4"/>
  <c r="B531" i="4"/>
  <c r="C530" i="4"/>
  <c r="I275" i="6" l="1"/>
  <c r="E276" i="6"/>
  <c r="C530" i="6"/>
  <c r="B531" i="6"/>
  <c r="E276" i="5"/>
  <c r="I275" i="5"/>
  <c r="C531" i="5"/>
  <c r="B532" i="5"/>
  <c r="B532" i="4"/>
  <c r="C531" i="4"/>
  <c r="G276" i="4"/>
  <c r="H276" i="4" s="1"/>
  <c r="F276" i="4"/>
  <c r="F276" i="6" l="1"/>
  <c r="G276" i="6"/>
  <c r="H276" i="6" s="1"/>
  <c r="B532" i="6"/>
  <c r="C531" i="6"/>
  <c r="C532" i="5"/>
  <c r="B533" i="5"/>
  <c r="F276" i="5"/>
  <c r="G276" i="5"/>
  <c r="H276" i="5" s="1"/>
  <c r="E277" i="4"/>
  <c r="I276" i="4"/>
  <c r="B533" i="4"/>
  <c r="C532" i="4"/>
  <c r="I276" i="6" l="1"/>
  <c r="E277" i="6"/>
  <c r="C532" i="6"/>
  <c r="B533" i="6"/>
  <c r="E277" i="5"/>
  <c r="I276" i="5"/>
  <c r="C533" i="5"/>
  <c r="B534" i="5"/>
  <c r="B534" i="4"/>
  <c r="C533" i="4"/>
  <c r="G277" i="4"/>
  <c r="H277" i="4" s="1"/>
  <c r="F277" i="4"/>
  <c r="C533" i="6" l="1"/>
  <c r="B534" i="6"/>
  <c r="F277" i="6"/>
  <c r="G277" i="6"/>
  <c r="H277" i="6" s="1"/>
  <c r="G277" i="5"/>
  <c r="H277" i="5" s="1"/>
  <c r="F277" i="5"/>
  <c r="C534" i="5"/>
  <c r="B535" i="5"/>
  <c r="E278" i="4"/>
  <c r="I277" i="4"/>
  <c r="B535" i="4"/>
  <c r="C534" i="4"/>
  <c r="I277" i="6" l="1"/>
  <c r="E278" i="6"/>
  <c r="B535" i="6"/>
  <c r="C534" i="6"/>
  <c r="E278" i="5"/>
  <c r="I277" i="5"/>
  <c r="C535" i="5"/>
  <c r="B536" i="5"/>
  <c r="B536" i="4"/>
  <c r="C535" i="4"/>
  <c r="G278" i="4"/>
  <c r="H278" i="4" s="1"/>
  <c r="F278" i="4"/>
  <c r="B536" i="6" l="1"/>
  <c r="C535" i="6"/>
  <c r="F278" i="6"/>
  <c r="G278" i="6"/>
  <c r="H278" i="6" s="1"/>
  <c r="F278" i="5"/>
  <c r="G278" i="5"/>
  <c r="H278" i="5" s="1"/>
  <c r="C536" i="5"/>
  <c r="B537" i="5"/>
  <c r="E279" i="4"/>
  <c r="I278" i="4"/>
  <c r="B537" i="4"/>
  <c r="C536" i="4"/>
  <c r="I278" i="6" l="1"/>
  <c r="E279" i="6"/>
  <c r="B537" i="6"/>
  <c r="C536" i="6"/>
  <c r="E279" i="5"/>
  <c r="I278" i="5"/>
  <c r="C537" i="5"/>
  <c r="B538" i="5"/>
  <c r="B538" i="4"/>
  <c r="C537" i="4"/>
  <c r="G279" i="4"/>
  <c r="H279" i="4" s="1"/>
  <c r="F279" i="4"/>
  <c r="B538" i="6" l="1"/>
  <c r="C537" i="6"/>
  <c r="F279" i="6"/>
  <c r="G279" i="6"/>
  <c r="H279" i="6" s="1"/>
  <c r="F279" i="5"/>
  <c r="G279" i="5"/>
  <c r="H279" i="5" s="1"/>
  <c r="C538" i="5"/>
  <c r="B539" i="5"/>
  <c r="E280" i="4"/>
  <c r="I279" i="4"/>
  <c r="B539" i="4"/>
  <c r="C538" i="4"/>
  <c r="I279" i="6" l="1"/>
  <c r="E280" i="6"/>
  <c r="C538" i="6"/>
  <c r="B539" i="6"/>
  <c r="E280" i="5"/>
  <c r="I279" i="5"/>
  <c r="C539" i="5"/>
  <c r="B540" i="5"/>
  <c r="B540" i="4"/>
  <c r="C539" i="4"/>
  <c r="G280" i="4"/>
  <c r="H280" i="4" s="1"/>
  <c r="F280" i="4"/>
  <c r="B540" i="6" l="1"/>
  <c r="C539" i="6"/>
  <c r="F280" i="6"/>
  <c r="G280" i="6"/>
  <c r="H280" i="6" s="1"/>
  <c r="G280" i="5"/>
  <c r="H280" i="5" s="1"/>
  <c r="F280" i="5"/>
  <c r="C540" i="5"/>
  <c r="B541" i="5"/>
  <c r="E281" i="4"/>
  <c r="I280" i="4"/>
  <c r="B541" i="4"/>
  <c r="C540" i="4"/>
  <c r="I280" i="6" l="1"/>
  <c r="E281" i="6"/>
  <c r="B541" i="6"/>
  <c r="C540" i="6"/>
  <c r="E281" i="5"/>
  <c r="I280" i="5"/>
  <c r="C541" i="5"/>
  <c r="B542" i="5"/>
  <c r="B542" i="4"/>
  <c r="C541" i="4"/>
  <c r="G281" i="4"/>
  <c r="H281" i="4" s="1"/>
  <c r="F281" i="4"/>
  <c r="C541" i="6" l="1"/>
  <c r="B542" i="6"/>
  <c r="F281" i="6"/>
  <c r="G281" i="6"/>
  <c r="H281" i="6" s="1"/>
  <c r="G281" i="5"/>
  <c r="H281" i="5" s="1"/>
  <c r="F281" i="5"/>
  <c r="C542" i="5"/>
  <c r="B543" i="5"/>
  <c r="E282" i="4"/>
  <c r="I281" i="4"/>
  <c r="B543" i="4"/>
  <c r="C542" i="4"/>
  <c r="I281" i="6" l="1"/>
  <c r="E282" i="6"/>
  <c r="C542" i="6"/>
  <c r="B543" i="6"/>
  <c r="E282" i="5"/>
  <c r="I281" i="5"/>
  <c r="C543" i="5"/>
  <c r="B544" i="5"/>
  <c r="B544" i="4"/>
  <c r="C543" i="4"/>
  <c r="G282" i="4"/>
  <c r="H282" i="4" s="1"/>
  <c r="F282" i="4"/>
  <c r="C543" i="6" l="1"/>
  <c r="B544" i="6"/>
  <c r="F282" i="6"/>
  <c r="G282" i="6"/>
  <c r="H282" i="6" s="1"/>
  <c r="F282" i="5"/>
  <c r="G282" i="5"/>
  <c r="H282" i="5" s="1"/>
  <c r="C544" i="5"/>
  <c r="B545" i="5"/>
  <c r="E283" i="4"/>
  <c r="I282" i="4"/>
  <c r="B545" i="4"/>
  <c r="C544" i="4"/>
  <c r="I282" i="6" l="1"/>
  <c r="E283" i="6"/>
  <c r="B545" i="6"/>
  <c r="C544" i="6"/>
  <c r="E283" i="5"/>
  <c r="I282" i="5"/>
  <c r="C545" i="5"/>
  <c r="B546" i="5"/>
  <c r="B546" i="4"/>
  <c r="C545" i="4"/>
  <c r="G283" i="4"/>
  <c r="H283" i="4" s="1"/>
  <c r="F283" i="4"/>
  <c r="C545" i="6" l="1"/>
  <c r="B546" i="6"/>
  <c r="F283" i="6"/>
  <c r="G283" i="6"/>
  <c r="H283" i="6" s="1"/>
  <c r="F283" i="5"/>
  <c r="G283" i="5"/>
  <c r="H283" i="5" s="1"/>
  <c r="C546" i="5"/>
  <c r="B547" i="5"/>
  <c r="E284" i="4"/>
  <c r="I283" i="4"/>
  <c r="C546" i="4"/>
  <c r="B547" i="4"/>
  <c r="I283" i="6" l="1"/>
  <c r="E284" i="6"/>
  <c r="C546" i="6"/>
  <c r="B547" i="6"/>
  <c r="E284" i="5"/>
  <c r="I283" i="5"/>
  <c r="C547" i="5"/>
  <c r="B548" i="5"/>
  <c r="B548" i="4"/>
  <c r="C547" i="4"/>
  <c r="G284" i="4"/>
  <c r="F284" i="4"/>
  <c r="H284" i="4"/>
  <c r="B548" i="6" l="1"/>
  <c r="C547" i="6"/>
  <c r="F284" i="6"/>
  <c r="G284" i="6"/>
  <c r="H284" i="6" s="1"/>
  <c r="C548" i="5"/>
  <c r="B549" i="5"/>
  <c r="F284" i="5"/>
  <c r="G284" i="5"/>
  <c r="H284" i="5" s="1"/>
  <c r="E285" i="4"/>
  <c r="I284" i="4"/>
  <c r="B549" i="4"/>
  <c r="C548" i="4"/>
  <c r="I284" i="6" l="1"/>
  <c r="E285" i="6"/>
  <c r="B549" i="6"/>
  <c r="C548" i="6"/>
  <c r="E285" i="5"/>
  <c r="I284" i="5"/>
  <c r="C549" i="5"/>
  <c r="B550" i="5"/>
  <c r="C549" i="4"/>
  <c r="B550" i="4"/>
  <c r="G285" i="4"/>
  <c r="H285" i="4" s="1"/>
  <c r="F285" i="4"/>
  <c r="C549" i="6" l="1"/>
  <c r="B550" i="6"/>
  <c r="F285" i="6"/>
  <c r="G285" i="6"/>
  <c r="H285" i="6" s="1"/>
  <c r="C550" i="5"/>
  <c r="B551" i="5"/>
  <c r="G285" i="5"/>
  <c r="H285" i="5" s="1"/>
  <c r="F285" i="5"/>
  <c r="E286" i="4"/>
  <c r="I285" i="4"/>
  <c r="C550" i="4"/>
  <c r="B551" i="4"/>
  <c r="I285" i="6" l="1"/>
  <c r="E286" i="6"/>
  <c r="C550" i="6"/>
  <c r="B551" i="6"/>
  <c r="E286" i="5"/>
  <c r="I285" i="5"/>
  <c r="C551" i="5"/>
  <c r="B552" i="5"/>
  <c r="C551" i="4"/>
  <c r="B552" i="4"/>
  <c r="G286" i="4"/>
  <c r="H286" i="4" s="1"/>
  <c r="F286" i="4"/>
  <c r="B552" i="6" l="1"/>
  <c r="C551" i="6"/>
  <c r="F286" i="6"/>
  <c r="G286" i="6"/>
  <c r="H286" i="6" s="1"/>
  <c r="C552" i="5"/>
  <c r="B553" i="5"/>
  <c r="G286" i="5"/>
  <c r="H286" i="5" s="1"/>
  <c r="F286" i="5"/>
  <c r="E287" i="4"/>
  <c r="I286" i="4"/>
  <c r="C552" i="4"/>
  <c r="B553" i="4"/>
  <c r="I286" i="6" l="1"/>
  <c r="E287" i="6"/>
  <c r="B553" i="6"/>
  <c r="C552" i="6"/>
  <c r="E287" i="5"/>
  <c r="I286" i="5"/>
  <c r="C553" i="5"/>
  <c r="B554" i="5"/>
  <c r="G287" i="4"/>
  <c r="H287" i="4" s="1"/>
  <c r="F287" i="4"/>
  <c r="C553" i="4"/>
  <c r="B554" i="4"/>
  <c r="B554" i="6" l="1"/>
  <c r="C553" i="6"/>
  <c r="F287" i="6"/>
  <c r="G287" i="6"/>
  <c r="H287" i="6" s="1"/>
  <c r="C554" i="5"/>
  <c r="B555" i="5"/>
  <c r="F287" i="5"/>
  <c r="G287" i="5"/>
  <c r="H287" i="5" s="1"/>
  <c r="E288" i="4"/>
  <c r="I287" i="4"/>
  <c r="B555" i="4"/>
  <c r="C554" i="4"/>
  <c r="I287" i="6" l="1"/>
  <c r="E288" i="6"/>
  <c r="C554" i="6"/>
  <c r="B555" i="6"/>
  <c r="E288" i="5"/>
  <c r="I287" i="5"/>
  <c r="C555" i="5"/>
  <c r="B556" i="5"/>
  <c r="C555" i="4"/>
  <c r="B556" i="4"/>
  <c r="G288" i="4"/>
  <c r="H288" i="4" s="1"/>
  <c r="F288" i="4"/>
  <c r="B556" i="6" l="1"/>
  <c r="C555" i="6"/>
  <c r="F288" i="6"/>
  <c r="G288" i="6"/>
  <c r="H288" i="6" s="1"/>
  <c r="G288" i="5"/>
  <c r="H288" i="5" s="1"/>
  <c r="F288" i="5"/>
  <c r="C556" i="5"/>
  <c r="B557" i="5"/>
  <c r="E289" i="4"/>
  <c r="I288" i="4"/>
  <c r="B557" i="4"/>
  <c r="C556" i="4"/>
  <c r="I288" i="6" l="1"/>
  <c r="E289" i="6"/>
  <c r="B557" i="6"/>
  <c r="C556" i="6"/>
  <c r="E289" i="5"/>
  <c r="I288" i="5"/>
  <c r="C557" i="5"/>
  <c r="B558" i="5"/>
  <c r="B558" i="4"/>
  <c r="C557" i="4"/>
  <c r="G289" i="4"/>
  <c r="H289" i="4" s="1"/>
  <c r="F289" i="4"/>
  <c r="C557" i="6" l="1"/>
  <c r="B558" i="6"/>
  <c r="F289" i="6"/>
  <c r="G289" i="6"/>
  <c r="H289" i="6" s="1"/>
  <c r="G289" i="5"/>
  <c r="H289" i="5" s="1"/>
  <c r="F289" i="5"/>
  <c r="C558" i="5"/>
  <c r="B559" i="5"/>
  <c r="E290" i="4"/>
  <c r="I289" i="4"/>
  <c r="B559" i="4"/>
  <c r="C558" i="4"/>
  <c r="I289" i="6" l="1"/>
  <c r="E290" i="6"/>
  <c r="C558" i="6"/>
  <c r="B559" i="6"/>
  <c r="E290" i="5"/>
  <c r="I289" i="5"/>
  <c r="C559" i="5"/>
  <c r="B560" i="5"/>
  <c r="C559" i="4"/>
  <c r="B560" i="4"/>
  <c r="G290" i="4"/>
  <c r="H290" i="4" s="1"/>
  <c r="F290" i="4"/>
  <c r="B560" i="6" l="1"/>
  <c r="C559" i="6"/>
  <c r="F290" i="6"/>
  <c r="G290" i="6"/>
  <c r="H290" i="6" s="1"/>
  <c r="F290" i="5"/>
  <c r="G290" i="5"/>
  <c r="H290" i="5" s="1"/>
  <c r="C560" i="5"/>
  <c r="B561" i="5"/>
  <c r="E291" i="4"/>
  <c r="I290" i="4"/>
  <c r="B561" i="4"/>
  <c r="C560" i="4"/>
  <c r="I290" i="6" l="1"/>
  <c r="E291" i="6"/>
  <c r="B561" i="6"/>
  <c r="C560" i="6"/>
  <c r="E291" i="5"/>
  <c r="I290" i="5"/>
  <c r="B562" i="5"/>
  <c r="C561" i="5"/>
  <c r="B562" i="4"/>
  <c r="C561" i="4"/>
  <c r="G291" i="4"/>
  <c r="H291" i="4" s="1"/>
  <c r="F291" i="4"/>
  <c r="B562" i="6" l="1"/>
  <c r="C561" i="6"/>
  <c r="F291" i="6"/>
  <c r="G291" i="6"/>
  <c r="H291" i="6" s="1"/>
  <c r="C562" i="5"/>
  <c r="B563" i="5"/>
  <c r="G291" i="5"/>
  <c r="H291" i="5" s="1"/>
  <c r="F291" i="5"/>
  <c r="E292" i="4"/>
  <c r="I291" i="4"/>
  <c r="C562" i="4"/>
  <c r="B563" i="4"/>
  <c r="I291" i="6" l="1"/>
  <c r="E292" i="6"/>
  <c r="C562" i="6"/>
  <c r="B563" i="6"/>
  <c r="E292" i="5"/>
  <c r="I291" i="5"/>
  <c r="B564" i="5"/>
  <c r="C563" i="5"/>
  <c r="G292" i="4"/>
  <c r="H292" i="4" s="1"/>
  <c r="F292" i="4"/>
  <c r="C563" i="4"/>
  <c r="B564" i="4"/>
  <c r="B564" i="6" l="1"/>
  <c r="C563" i="6"/>
  <c r="F292" i="6"/>
  <c r="G292" i="6"/>
  <c r="H292" i="6" s="1"/>
  <c r="B565" i="5"/>
  <c r="C564" i="5"/>
  <c r="F292" i="5"/>
  <c r="G292" i="5"/>
  <c r="H292" i="5" s="1"/>
  <c r="E293" i="4"/>
  <c r="I292" i="4"/>
  <c r="B565" i="4"/>
  <c r="C564" i="4"/>
  <c r="I292" i="6" l="1"/>
  <c r="E293" i="6"/>
  <c r="B565" i="6"/>
  <c r="C564" i="6"/>
  <c r="E293" i="5"/>
  <c r="I292" i="5"/>
  <c r="C565" i="5"/>
  <c r="B566" i="5"/>
  <c r="B566" i="4"/>
  <c r="C565" i="4"/>
  <c r="G293" i="4"/>
  <c r="H293" i="4" s="1"/>
  <c r="F293" i="4"/>
  <c r="C565" i="6" l="1"/>
  <c r="B566" i="6"/>
  <c r="F293" i="6"/>
  <c r="G293" i="6"/>
  <c r="H293" i="6" s="1"/>
  <c r="C566" i="5"/>
  <c r="B567" i="5"/>
  <c r="G293" i="5"/>
  <c r="H293" i="5" s="1"/>
  <c r="F293" i="5"/>
  <c r="E294" i="4"/>
  <c r="I293" i="4"/>
  <c r="B567" i="4"/>
  <c r="C566" i="4"/>
  <c r="I293" i="6" l="1"/>
  <c r="E294" i="6"/>
  <c r="C566" i="6"/>
  <c r="B567" i="6"/>
  <c r="E294" i="5"/>
  <c r="I293" i="5"/>
  <c r="C567" i="5"/>
  <c r="B568" i="5"/>
  <c r="C567" i="4"/>
  <c r="B568" i="4"/>
  <c r="G294" i="4"/>
  <c r="H294" i="4" s="1"/>
  <c r="F294" i="4"/>
  <c r="C567" i="6" l="1"/>
  <c r="B568" i="6"/>
  <c r="F294" i="6"/>
  <c r="G294" i="6"/>
  <c r="H294" i="6" s="1"/>
  <c r="G294" i="5"/>
  <c r="H294" i="5" s="1"/>
  <c r="F294" i="5"/>
  <c r="C568" i="5"/>
  <c r="B569" i="5"/>
  <c r="E295" i="4"/>
  <c r="I294" i="4"/>
  <c r="B569" i="4"/>
  <c r="C568" i="4"/>
  <c r="I294" i="6" l="1"/>
  <c r="E295" i="6"/>
  <c r="B569" i="6"/>
  <c r="C568" i="6"/>
  <c r="E295" i="5"/>
  <c r="I294" i="5"/>
  <c r="B570" i="5"/>
  <c r="C569" i="5"/>
  <c r="B570" i="4"/>
  <c r="C569" i="4"/>
  <c r="G295" i="4"/>
  <c r="F295" i="4"/>
  <c r="H295" i="4"/>
  <c r="C569" i="6" l="1"/>
  <c r="B570" i="6"/>
  <c r="F295" i="6"/>
  <c r="G295" i="6"/>
  <c r="H295" i="6" s="1"/>
  <c r="C570" i="5"/>
  <c r="B571" i="5"/>
  <c r="F295" i="5"/>
  <c r="G295" i="5"/>
  <c r="H295" i="5" s="1"/>
  <c r="E296" i="4"/>
  <c r="I295" i="4"/>
  <c r="C570" i="4"/>
  <c r="B571" i="4"/>
  <c r="I295" i="6" l="1"/>
  <c r="E296" i="6"/>
  <c r="C570" i="6"/>
  <c r="B571" i="6"/>
  <c r="E296" i="5"/>
  <c r="I295" i="5"/>
  <c r="B572" i="5"/>
  <c r="C571" i="5"/>
  <c r="C571" i="4"/>
  <c r="B572" i="4"/>
  <c r="G296" i="4"/>
  <c r="H296" i="4" s="1"/>
  <c r="F296" i="4"/>
  <c r="B572" i="6" l="1"/>
  <c r="C571" i="6"/>
  <c r="F296" i="6"/>
  <c r="G296" i="6"/>
  <c r="H296" i="6" s="1"/>
  <c r="B573" i="5"/>
  <c r="C572" i="5"/>
  <c r="G296" i="5"/>
  <c r="H296" i="5" s="1"/>
  <c r="F296" i="5"/>
  <c r="E297" i="4"/>
  <c r="I296" i="4"/>
  <c r="C572" i="4"/>
  <c r="B573" i="4"/>
  <c r="I296" i="6" l="1"/>
  <c r="E297" i="6"/>
  <c r="C572" i="6"/>
  <c r="B573" i="6"/>
  <c r="C573" i="5"/>
  <c r="B574" i="5"/>
  <c r="E297" i="5"/>
  <c r="I296" i="5"/>
  <c r="C573" i="4"/>
  <c r="B574" i="4"/>
  <c r="G297" i="4"/>
  <c r="H297" i="4" s="1"/>
  <c r="F297" i="4"/>
  <c r="C573" i="6" l="1"/>
  <c r="B574" i="6"/>
  <c r="F297" i="6"/>
  <c r="G297" i="6"/>
  <c r="H297" i="6" s="1"/>
  <c r="G297" i="5"/>
  <c r="H297" i="5" s="1"/>
  <c r="F297" i="5"/>
  <c r="C574" i="5"/>
  <c r="B575" i="5"/>
  <c r="E298" i="4"/>
  <c r="I297" i="4"/>
  <c r="B575" i="4"/>
  <c r="C574" i="4"/>
  <c r="I297" i="6" l="1"/>
  <c r="E298" i="6"/>
  <c r="C574" i="6"/>
  <c r="B575" i="6"/>
  <c r="E298" i="5"/>
  <c r="I297" i="5"/>
  <c r="B576" i="5"/>
  <c r="C575" i="5"/>
  <c r="B576" i="4"/>
  <c r="C575" i="4"/>
  <c r="G298" i="4"/>
  <c r="H298" i="4" s="1"/>
  <c r="F298" i="4"/>
  <c r="B576" i="6" l="1"/>
  <c r="C575" i="6"/>
  <c r="F298" i="6"/>
  <c r="G298" i="6"/>
  <c r="H298" i="6" s="1"/>
  <c r="G298" i="5"/>
  <c r="H298" i="5" s="1"/>
  <c r="F298" i="5"/>
  <c r="C576" i="5"/>
  <c r="B577" i="5"/>
  <c r="E299" i="4"/>
  <c r="I298" i="4"/>
  <c r="B577" i="4"/>
  <c r="C576" i="4"/>
  <c r="I298" i="6" l="1"/>
  <c r="E299" i="6"/>
  <c r="C576" i="6"/>
  <c r="B577" i="6"/>
  <c r="E299" i="5"/>
  <c r="I298" i="5"/>
  <c r="B578" i="5"/>
  <c r="C577" i="5"/>
  <c r="C577" i="4"/>
  <c r="B578" i="4"/>
  <c r="G299" i="4"/>
  <c r="H299" i="4" s="1"/>
  <c r="F299" i="4"/>
  <c r="C577" i="6" l="1"/>
  <c r="B578" i="6"/>
  <c r="F299" i="6"/>
  <c r="G299" i="6"/>
  <c r="H299" i="6" s="1"/>
  <c r="C578" i="5"/>
  <c r="B579" i="5"/>
  <c r="G299" i="5"/>
  <c r="H299" i="5" s="1"/>
  <c r="F299" i="5"/>
  <c r="E300" i="4"/>
  <c r="I299" i="4"/>
  <c r="C578" i="4"/>
  <c r="B579" i="4"/>
  <c r="I299" i="6" l="1"/>
  <c r="E300" i="6"/>
  <c r="C578" i="6"/>
  <c r="B579" i="6"/>
  <c r="E300" i="5"/>
  <c r="I299" i="5"/>
  <c r="B580" i="5"/>
  <c r="C579" i="5"/>
  <c r="C579" i="4"/>
  <c r="B580" i="4"/>
  <c r="G300" i="4"/>
  <c r="H300" i="4" s="1"/>
  <c r="F300" i="4"/>
  <c r="B580" i="6" l="1"/>
  <c r="C579" i="6"/>
  <c r="F300" i="6"/>
  <c r="G300" i="6"/>
  <c r="H300" i="6" s="1"/>
  <c r="F300" i="5"/>
  <c r="G300" i="5"/>
  <c r="H300" i="5" s="1"/>
  <c r="B581" i="5"/>
  <c r="C580" i="5"/>
  <c r="E301" i="4"/>
  <c r="I300" i="4"/>
  <c r="C580" i="4"/>
  <c r="B581" i="4"/>
  <c r="I300" i="6" l="1"/>
  <c r="E301" i="6"/>
  <c r="C580" i="6"/>
  <c r="B581" i="6"/>
  <c r="E301" i="5"/>
  <c r="I300" i="5"/>
  <c r="C581" i="5"/>
  <c r="B582" i="5"/>
  <c r="C581" i="4"/>
  <c r="B582" i="4"/>
  <c r="G301" i="4"/>
  <c r="H301" i="4"/>
  <c r="F301" i="4"/>
  <c r="C581" i="6" l="1"/>
  <c r="B582" i="6"/>
  <c r="F301" i="6"/>
  <c r="G301" i="6"/>
  <c r="H301" i="6" s="1"/>
  <c r="G301" i="5"/>
  <c r="H301" i="5" s="1"/>
  <c r="F301" i="5"/>
  <c r="C582" i="5"/>
  <c r="B583" i="5"/>
  <c r="E302" i="4"/>
  <c r="I301" i="4"/>
  <c r="B583" i="4"/>
  <c r="C582" i="4"/>
  <c r="I301" i="6" l="1"/>
  <c r="E302" i="6"/>
  <c r="C582" i="6"/>
  <c r="B583" i="6"/>
  <c r="E302" i="5"/>
  <c r="I301" i="5"/>
  <c r="B584" i="5"/>
  <c r="C583" i="5"/>
  <c r="B584" i="4"/>
  <c r="C583" i="4"/>
  <c r="G302" i="4"/>
  <c r="H302" i="4" s="1"/>
  <c r="F302" i="4"/>
  <c r="B584" i="6" l="1"/>
  <c r="C583" i="6"/>
  <c r="F302" i="6"/>
  <c r="G302" i="6"/>
  <c r="H302" i="6" s="1"/>
  <c r="C584" i="5"/>
  <c r="B585" i="5"/>
  <c r="G302" i="5"/>
  <c r="H302" i="5" s="1"/>
  <c r="F302" i="5"/>
  <c r="E303" i="4"/>
  <c r="I302" i="4"/>
  <c r="B585" i="4"/>
  <c r="C584" i="4"/>
  <c r="I302" i="6" l="1"/>
  <c r="E303" i="6"/>
  <c r="C584" i="6"/>
  <c r="B585" i="6"/>
  <c r="E303" i="5"/>
  <c r="I302" i="5"/>
  <c r="C585" i="5"/>
  <c r="B586" i="5"/>
  <c r="C585" i="4"/>
  <c r="B586" i="4"/>
  <c r="G303" i="4"/>
  <c r="H303" i="4" s="1"/>
  <c r="F303" i="4"/>
  <c r="C585" i="6" l="1"/>
  <c r="B586" i="6"/>
  <c r="F303" i="6"/>
  <c r="G303" i="6"/>
  <c r="H303" i="6" s="1"/>
  <c r="F303" i="5"/>
  <c r="G303" i="5"/>
  <c r="H303" i="5" s="1"/>
  <c r="C586" i="5"/>
  <c r="B587" i="5"/>
  <c r="E304" i="4"/>
  <c r="I303" i="4"/>
  <c r="C586" i="4"/>
  <c r="B587" i="4"/>
  <c r="I303" i="6" l="1"/>
  <c r="E304" i="6"/>
  <c r="C586" i="6"/>
  <c r="B587" i="6"/>
  <c r="E304" i="5"/>
  <c r="I303" i="5"/>
  <c r="B588" i="5"/>
  <c r="C587" i="5"/>
  <c r="C587" i="4"/>
  <c r="B588" i="4"/>
  <c r="G304" i="4"/>
  <c r="H304" i="4" s="1"/>
  <c r="F304" i="4"/>
  <c r="B588" i="6" l="1"/>
  <c r="C587" i="6"/>
  <c r="F304" i="6"/>
  <c r="G304" i="6"/>
  <c r="H304" i="6" s="1"/>
  <c r="B589" i="5"/>
  <c r="C588" i="5"/>
  <c r="G304" i="5"/>
  <c r="H304" i="5" s="1"/>
  <c r="F304" i="5"/>
  <c r="E305" i="4"/>
  <c r="I304" i="4"/>
  <c r="C588" i="4"/>
  <c r="B589" i="4"/>
  <c r="I304" i="6" l="1"/>
  <c r="E305" i="6"/>
  <c r="C588" i="6"/>
  <c r="B589" i="6"/>
  <c r="E305" i="5"/>
  <c r="I304" i="5"/>
  <c r="C589" i="5"/>
  <c r="B590" i="5"/>
  <c r="C589" i="4"/>
  <c r="B590" i="4"/>
  <c r="G305" i="4"/>
  <c r="H305" i="4" s="1"/>
  <c r="F305" i="4"/>
  <c r="C589" i="6" l="1"/>
  <c r="B590" i="6"/>
  <c r="F305" i="6"/>
  <c r="G305" i="6"/>
  <c r="H305" i="6" s="1"/>
  <c r="G305" i="5"/>
  <c r="H305" i="5" s="1"/>
  <c r="F305" i="5"/>
  <c r="C590" i="5"/>
  <c r="B591" i="5"/>
  <c r="E306" i="4"/>
  <c r="I305" i="4"/>
  <c r="B591" i="4"/>
  <c r="C590" i="4"/>
  <c r="I305" i="6" l="1"/>
  <c r="E306" i="6"/>
  <c r="C590" i="6"/>
  <c r="B591" i="6"/>
  <c r="E306" i="5"/>
  <c r="I305" i="5"/>
  <c r="C591" i="5"/>
  <c r="B592" i="5"/>
  <c r="B592" i="4"/>
  <c r="C591" i="4"/>
  <c r="G306" i="4"/>
  <c r="H306" i="4" s="1"/>
  <c r="F306" i="4"/>
  <c r="F306" i="6" l="1"/>
  <c r="G306" i="6"/>
  <c r="H306" i="6" s="1"/>
  <c r="B592" i="6"/>
  <c r="C591" i="6"/>
  <c r="C592" i="5"/>
  <c r="B593" i="5"/>
  <c r="G306" i="5"/>
  <c r="H306" i="5" s="1"/>
  <c r="F306" i="5"/>
  <c r="E307" i="4"/>
  <c r="I306" i="4"/>
  <c r="B593" i="4"/>
  <c r="C592" i="4"/>
  <c r="I306" i="6" l="1"/>
  <c r="E307" i="6"/>
  <c r="C592" i="6"/>
  <c r="B593" i="6"/>
  <c r="E307" i="5"/>
  <c r="I306" i="5"/>
  <c r="B594" i="5"/>
  <c r="C593" i="5"/>
  <c r="C593" i="4"/>
  <c r="B594" i="4"/>
  <c r="G307" i="4"/>
  <c r="H307" i="4" s="1"/>
  <c r="F307" i="4"/>
  <c r="F307" i="6" l="1"/>
  <c r="G307" i="6"/>
  <c r="H307" i="6" s="1"/>
  <c r="C593" i="6"/>
  <c r="B594" i="6"/>
  <c r="B595" i="5"/>
  <c r="C594" i="5"/>
  <c r="F307" i="5"/>
  <c r="G307" i="5"/>
  <c r="H307" i="5" s="1"/>
  <c r="E308" i="4"/>
  <c r="I307" i="4"/>
  <c r="C594" i="4"/>
  <c r="B595" i="4"/>
  <c r="I307" i="6" l="1"/>
  <c r="E308" i="6"/>
  <c r="C594" i="6"/>
  <c r="B595" i="6"/>
  <c r="E308" i="5"/>
  <c r="I307" i="5"/>
  <c r="C595" i="5"/>
  <c r="B596" i="5"/>
  <c r="C595" i="4"/>
  <c r="B596" i="4"/>
  <c r="G308" i="4"/>
  <c r="F308" i="4"/>
  <c r="H308" i="4"/>
  <c r="F308" i="6" l="1"/>
  <c r="G308" i="6"/>
  <c r="H308" i="6" s="1"/>
  <c r="B596" i="6"/>
  <c r="C595" i="6"/>
  <c r="C596" i="5"/>
  <c r="B597" i="5"/>
  <c r="F308" i="5"/>
  <c r="G308" i="5"/>
  <c r="H308" i="5" s="1"/>
  <c r="E309" i="4"/>
  <c r="I308" i="4"/>
  <c r="C596" i="4"/>
  <c r="B597" i="4"/>
  <c r="I308" i="6" l="1"/>
  <c r="E309" i="6"/>
  <c r="C596" i="6"/>
  <c r="B597" i="6"/>
  <c r="E309" i="5"/>
  <c r="I308" i="5"/>
  <c r="B598" i="5"/>
  <c r="C597" i="5"/>
  <c r="C597" i="4"/>
  <c r="B598" i="4"/>
  <c r="G309" i="4"/>
  <c r="H309" i="4" s="1"/>
  <c r="F309" i="4"/>
  <c r="F309" i="6" l="1"/>
  <c r="G309" i="6"/>
  <c r="H309" i="6" s="1"/>
  <c r="C597" i="6"/>
  <c r="B598" i="6"/>
  <c r="G309" i="5"/>
  <c r="H309" i="5" s="1"/>
  <c r="F309" i="5"/>
  <c r="B599" i="5"/>
  <c r="C598" i="5"/>
  <c r="E310" i="4"/>
  <c r="I309" i="4"/>
  <c r="B599" i="4"/>
  <c r="C598" i="4"/>
  <c r="I309" i="6" l="1"/>
  <c r="E310" i="6"/>
  <c r="C598" i="6"/>
  <c r="B599" i="6"/>
  <c r="C599" i="5"/>
  <c r="B600" i="5"/>
  <c r="E310" i="5"/>
  <c r="I309" i="5"/>
  <c r="B600" i="4"/>
  <c r="C599" i="4"/>
  <c r="G310" i="4"/>
  <c r="H310" i="4" s="1"/>
  <c r="F310" i="4"/>
  <c r="B600" i="6" l="1"/>
  <c r="C599" i="6"/>
  <c r="F310" i="6"/>
  <c r="G310" i="6"/>
  <c r="H310" i="6" s="1"/>
  <c r="F310" i="5"/>
  <c r="G310" i="5"/>
  <c r="H310" i="5" s="1"/>
  <c r="C600" i="5"/>
  <c r="B601" i="5"/>
  <c r="E311" i="4"/>
  <c r="I310" i="4"/>
  <c r="B601" i="4"/>
  <c r="C600" i="4"/>
  <c r="I310" i="6" l="1"/>
  <c r="E311" i="6"/>
  <c r="C600" i="6"/>
  <c r="B601" i="6"/>
  <c r="E311" i="5"/>
  <c r="I310" i="5"/>
  <c r="B602" i="5"/>
  <c r="C601" i="5"/>
  <c r="C601" i="4"/>
  <c r="B602" i="4"/>
  <c r="G311" i="4"/>
  <c r="H311" i="4" s="1"/>
  <c r="F311" i="4"/>
  <c r="C601" i="6" l="1"/>
  <c r="B602" i="6"/>
  <c r="F311" i="6"/>
  <c r="G311" i="6"/>
  <c r="H311" i="6" s="1"/>
  <c r="B603" i="5"/>
  <c r="C602" i="5"/>
  <c r="F311" i="5"/>
  <c r="G311" i="5"/>
  <c r="H311" i="5" s="1"/>
  <c r="E312" i="4"/>
  <c r="I311" i="4"/>
  <c r="C602" i="4"/>
  <c r="B603" i="4"/>
  <c r="I311" i="6" l="1"/>
  <c r="E312" i="6"/>
  <c r="C602" i="6"/>
  <c r="B603" i="6"/>
  <c r="E312" i="5"/>
  <c r="I311" i="5"/>
  <c r="B604" i="5"/>
  <c r="C603" i="5"/>
  <c r="G312" i="4"/>
  <c r="H312" i="4" s="1"/>
  <c r="F312" i="4"/>
  <c r="C603" i="4"/>
  <c r="B604" i="4"/>
  <c r="B604" i="6" l="1"/>
  <c r="C603" i="6"/>
  <c r="F312" i="6"/>
  <c r="G312" i="6"/>
  <c r="H312" i="6" s="1"/>
  <c r="G312" i="5"/>
  <c r="H312" i="5" s="1"/>
  <c r="F312" i="5"/>
  <c r="C604" i="5"/>
  <c r="B605" i="5"/>
  <c r="E313" i="4"/>
  <c r="I312" i="4"/>
  <c r="C604" i="4"/>
  <c r="B605" i="4"/>
  <c r="I312" i="6" l="1"/>
  <c r="E313" i="6"/>
  <c r="C604" i="6"/>
  <c r="B605" i="6"/>
  <c r="E313" i="5"/>
  <c r="I312" i="5"/>
  <c r="B606" i="5"/>
  <c r="C605" i="5"/>
  <c r="C605" i="4"/>
  <c r="B606" i="4"/>
  <c r="G313" i="4"/>
  <c r="H313" i="4" s="1"/>
  <c r="F313" i="4"/>
  <c r="C605" i="6" l="1"/>
  <c r="B606" i="6"/>
  <c r="F313" i="6"/>
  <c r="G313" i="6"/>
  <c r="H313" i="6" s="1"/>
  <c r="B607" i="5"/>
  <c r="C606" i="5"/>
  <c r="G313" i="5"/>
  <c r="H313" i="5" s="1"/>
  <c r="F313" i="5"/>
  <c r="E314" i="4"/>
  <c r="I313" i="4"/>
  <c r="B607" i="4"/>
  <c r="C606" i="4"/>
  <c r="I313" i="6" l="1"/>
  <c r="E314" i="6"/>
  <c r="C606" i="6"/>
  <c r="B607" i="6"/>
  <c r="E314" i="5"/>
  <c r="I313" i="5"/>
  <c r="C607" i="5"/>
  <c r="B608" i="5"/>
  <c r="B608" i="4"/>
  <c r="C607" i="4"/>
  <c r="G314" i="4"/>
  <c r="H314" i="4" s="1"/>
  <c r="F314" i="4"/>
  <c r="B608" i="6" l="1"/>
  <c r="C607" i="6"/>
  <c r="F314" i="6"/>
  <c r="G314" i="6"/>
  <c r="H314" i="6" s="1"/>
  <c r="C608" i="5"/>
  <c r="B609" i="5"/>
  <c r="G314" i="5"/>
  <c r="H314" i="5" s="1"/>
  <c r="F314" i="5"/>
  <c r="E315" i="4"/>
  <c r="I314" i="4"/>
  <c r="B609" i="4"/>
  <c r="C608" i="4"/>
  <c r="I314" i="6" l="1"/>
  <c r="E315" i="6"/>
  <c r="C608" i="6"/>
  <c r="B609" i="6"/>
  <c r="E315" i="5"/>
  <c r="I314" i="5"/>
  <c r="C609" i="5"/>
  <c r="B610" i="5"/>
  <c r="C609" i="4"/>
  <c r="B610" i="4"/>
  <c r="G315" i="4"/>
  <c r="H315" i="4" s="1"/>
  <c r="F315" i="4"/>
  <c r="F315" i="6" l="1"/>
  <c r="G315" i="6"/>
  <c r="H315" i="6" s="1"/>
  <c r="C609" i="6"/>
  <c r="B610" i="6"/>
  <c r="F315" i="5"/>
  <c r="G315" i="5"/>
  <c r="H315" i="5" s="1"/>
  <c r="B611" i="5"/>
  <c r="C610" i="5"/>
  <c r="E316" i="4"/>
  <c r="I315" i="4"/>
  <c r="C610" i="4"/>
  <c r="B611" i="4"/>
  <c r="I315" i="6" l="1"/>
  <c r="E316" i="6"/>
  <c r="C610" i="6"/>
  <c r="B611" i="6"/>
  <c r="E316" i="5"/>
  <c r="I315" i="5"/>
  <c r="B612" i="5"/>
  <c r="C611" i="5"/>
  <c r="C611" i="4"/>
  <c r="B612" i="4"/>
  <c r="G316" i="4"/>
  <c r="H316" i="4" s="1"/>
  <c r="F316" i="4"/>
  <c r="B612" i="6" l="1"/>
  <c r="C611" i="6"/>
  <c r="F316" i="6"/>
  <c r="G316" i="6"/>
  <c r="H316" i="6" s="1"/>
  <c r="C612" i="5"/>
  <c r="B613" i="5"/>
  <c r="F316" i="5"/>
  <c r="G316" i="5"/>
  <c r="H316" i="5" s="1"/>
  <c r="E317" i="4"/>
  <c r="I316" i="4"/>
  <c r="C612" i="4"/>
  <c r="B613" i="4"/>
  <c r="I316" i="6" l="1"/>
  <c r="E317" i="6"/>
  <c r="C612" i="6"/>
  <c r="B613" i="6"/>
  <c r="E317" i="5"/>
  <c r="I316" i="5"/>
  <c r="B614" i="5"/>
  <c r="C613" i="5"/>
  <c r="G317" i="4"/>
  <c r="H317" i="4" s="1"/>
  <c r="F317" i="4"/>
  <c r="C613" i="4"/>
  <c r="B614" i="4"/>
  <c r="C613" i="6" l="1"/>
  <c r="B614" i="6"/>
  <c r="F317" i="6"/>
  <c r="G317" i="6"/>
  <c r="H317" i="6" s="1"/>
  <c r="F317" i="5"/>
  <c r="G317" i="5"/>
  <c r="H317" i="5" s="1"/>
  <c r="B615" i="5"/>
  <c r="C614" i="5"/>
  <c r="E318" i="4"/>
  <c r="I317" i="4"/>
  <c r="B615" i="4"/>
  <c r="C614" i="4"/>
  <c r="I317" i="6" l="1"/>
  <c r="E318" i="6"/>
  <c r="C614" i="6"/>
  <c r="B615" i="6"/>
  <c r="E318" i="5"/>
  <c r="I317" i="5"/>
  <c r="C615" i="5"/>
  <c r="B616" i="5"/>
  <c r="B616" i="4"/>
  <c r="C615" i="4"/>
  <c r="G318" i="4"/>
  <c r="H318" i="4" s="1"/>
  <c r="F318" i="4"/>
  <c r="F318" i="6" l="1"/>
  <c r="G318" i="6"/>
  <c r="H318" i="6" s="1"/>
  <c r="B616" i="6"/>
  <c r="C615" i="6"/>
  <c r="C616" i="5"/>
  <c r="B617" i="5"/>
  <c r="G318" i="5"/>
  <c r="H318" i="5" s="1"/>
  <c r="F318" i="5"/>
  <c r="E319" i="4"/>
  <c r="I318" i="4"/>
  <c r="B617" i="4"/>
  <c r="C616" i="4"/>
  <c r="I318" i="6" l="1"/>
  <c r="E319" i="6"/>
  <c r="C616" i="6"/>
  <c r="B617" i="6"/>
  <c r="E319" i="5"/>
  <c r="I318" i="5"/>
  <c r="B618" i="5"/>
  <c r="C617" i="5"/>
  <c r="C617" i="4"/>
  <c r="B618" i="4"/>
  <c r="G319" i="4"/>
  <c r="H319" i="4" s="1"/>
  <c r="F319" i="4"/>
  <c r="C617" i="6" l="1"/>
  <c r="B618" i="6"/>
  <c r="F319" i="6"/>
  <c r="G319" i="6"/>
  <c r="H319" i="6" s="1"/>
  <c r="G319" i="5"/>
  <c r="H319" i="5" s="1"/>
  <c r="F319" i="5"/>
  <c r="B619" i="5"/>
  <c r="C618" i="5"/>
  <c r="E320" i="4"/>
  <c r="I319" i="4"/>
  <c r="C618" i="4"/>
  <c r="B619" i="4"/>
  <c r="I319" i="6" l="1"/>
  <c r="E320" i="6"/>
  <c r="C618" i="6"/>
  <c r="B619" i="6"/>
  <c r="E320" i="5"/>
  <c r="I319" i="5"/>
  <c r="C619" i="5"/>
  <c r="B620" i="5"/>
  <c r="G320" i="4"/>
  <c r="H320" i="4" s="1"/>
  <c r="F320" i="4"/>
  <c r="C619" i="4"/>
  <c r="B620" i="4"/>
  <c r="B620" i="6" l="1"/>
  <c r="C619" i="6"/>
  <c r="F320" i="6"/>
  <c r="G320" i="6"/>
  <c r="H320" i="6" s="1"/>
  <c r="C620" i="5"/>
  <c r="B621" i="5"/>
  <c r="G320" i="5"/>
  <c r="H320" i="5" s="1"/>
  <c r="F320" i="5"/>
  <c r="E321" i="4"/>
  <c r="I320" i="4"/>
  <c r="C620" i="4"/>
  <c r="B621" i="4"/>
  <c r="I320" i="6" l="1"/>
  <c r="E321" i="6"/>
  <c r="C620" i="6"/>
  <c r="B621" i="6"/>
  <c r="E321" i="5"/>
  <c r="I320" i="5"/>
  <c r="B622" i="5"/>
  <c r="C621" i="5"/>
  <c r="C621" i="4"/>
  <c r="B622" i="4"/>
  <c r="G321" i="4"/>
  <c r="H321" i="4" s="1"/>
  <c r="F321" i="4"/>
  <c r="C621" i="6" l="1"/>
  <c r="B622" i="6"/>
  <c r="G321" i="6"/>
  <c r="H321" i="6" s="1"/>
  <c r="F321" i="6"/>
  <c r="G321" i="5"/>
  <c r="H321" i="5" s="1"/>
  <c r="F321" i="5"/>
  <c r="B623" i="5"/>
  <c r="C622" i="5"/>
  <c r="E322" i="4"/>
  <c r="I321" i="4"/>
  <c r="B623" i="4"/>
  <c r="C622" i="4"/>
  <c r="I321" i="6" l="1"/>
  <c r="E322" i="6"/>
  <c r="C622" i="6"/>
  <c r="B623" i="6"/>
  <c r="E322" i="5"/>
  <c r="I321" i="5"/>
  <c r="C623" i="5"/>
  <c r="B624" i="5"/>
  <c r="B624" i="4"/>
  <c r="C623" i="4"/>
  <c r="G322" i="4"/>
  <c r="H322" i="4" s="1"/>
  <c r="F322" i="4"/>
  <c r="B624" i="6" l="1"/>
  <c r="C623" i="6"/>
  <c r="F322" i="6"/>
  <c r="G322" i="6"/>
  <c r="H322" i="6" s="1"/>
  <c r="F322" i="5"/>
  <c r="G322" i="5"/>
  <c r="H322" i="5" s="1"/>
  <c r="C624" i="5"/>
  <c r="B625" i="5"/>
  <c r="E323" i="4"/>
  <c r="I322" i="4"/>
  <c r="B625" i="4"/>
  <c r="C624" i="4"/>
  <c r="I322" i="6" l="1"/>
  <c r="E323" i="6"/>
  <c r="C624" i="6"/>
  <c r="B625" i="6"/>
  <c r="E323" i="5"/>
  <c r="I322" i="5"/>
  <c r="B626" i="5"/>
  <c r="C625" i="5"/>
  <c r="C625" i="4"/>
  <c r="B626" i="4"/>
  <c r="G323" i="4"/>
  <c r="H323" i="4" s="1"/>
  <c r="F323" i="4"/>
  <c r="C625" i="6" l="1"/>
  <c r="B626" i="6"/>
  <c r="F323" i="6"/>
  <c r="G323" i="6"/>
  <c r="H323" i="6" s="1"/>
  <c r="B627" i="5"/>
  <c r="C626" i="5"/>
  <c r="G323" i="5"/>
  <c r="H323" i="5" s="1"/>
  <c r="F323" i="5"/>
  <c r="E324" i="4"/>
  <c r="I323" i="4"/>
  <c r="C626" i="4"/>
  <c r="B627" i="4"/>
  <c r="I323" i="6" l="1"/>
  <c r="E324" i="6"/>
  <c r="C626" i="6"/>
  <c r="B627" i="6"/>
  <c r="E324" i="5"/>
  <c r="I323" i="5"/>
  <c r="C627" i="5"/>
  <c r="B628" i="5"/>
  <c r="C627" i="4"/>
  <c r="B628" i="4"/>
  <c r="G324" i="4"/>
  <c r="H324" i="4" s="1"/>
  <c r="F324" i="4"/>
  <c r="B628" i="6" l="1"/>
  <c r="C627" i="6"/>
  <c r="G324" i="6"/>
  <c r="H324" i="6" s="1"/>
  <c r="F324" i="6"/>
  <c r="G324" i="5"/>
  <c r="H324" i="5" s="1"/>
  <c r="F324" i="5"/>
  <c r="C628" i="5"/>
  <c r="B629" i="5"/>
  <c r="E325" i="4"/>
  <c r="I324" i="4"/>
  <c r="C628" i="4"/>
  <c r="B629" i="4"/>
  <c r="I324" i="6" l="1"/>
  <c r="E325" i="6"/>
  <c r="C628" i="6"/>
  <c r="B629" i="6"/>
  <c r="E325" i="5"/>
  <c r="I324" i="5"/>
  <c r="B630" i="5"/>
  <c r="C629" i="5"/>
  <c r="C629" i="4"/>
  <c r="B630" i="4"/>
  <c r="G325" i="4"/>
  <c r="H325" i="4"/>
  <c r="F325" i="4"/>
  <c r="C629" i="6" l="1"/>
  <c r="B630" i="6"/>
  <c r="G325" i="6"/>
  <c r="H325" i="6" s="1"/>
  <c r="F325" i="6"/>
  <c r="F325" i="5"/>
  <c r="G325" i="5"/>
  <c r="H325" i="5" s="1"/>
  <c r="B631" i="5"/>
  <c r="C630" i="5"/>
  <c r="E326" i="4"/>
  <c r="I325" i="4"/>
  <c r="B631" i="4"/>
  <c r="C630" i="4"/>
  <c r="I325" i="6" l="1"/>
  <c r="E326" i="6"/>
  <c r="C630" i="6"/>
  <c r="B631" i="6"/>
  <c r="E326" i="5"/>
  <c r="I325" i="5"/>
  <c r="C631" i="5"/>
  <c r="B632" i="5"/>
  <c r="C631" i="4"/>
  <c r="B632" i="4"/>
  <c r="G326" i="4"/>
  <c r="H326" i="4" s="1"/>
  <c r="F326" i="4"/>
  <c r="B632" i="6" l="1"/>
  <c r="C631" i="6"/>
  <c r="G326" i="6"/>
  <c r="H326" i="6" s="1"/>
  <c r="F326" i="6"/>
  <c r="C632" i="5"/>
  <c r="B633" i="5"/>
  <c r="G326" i="5"/>
  <c r="H326" i="5" s="1"/>
  <c r="F326" i="5"/>
  <c r="E327" i="4"/>
  <c r="I326" i="4"/>
  <c r="B633" i="4"/>
  <c r="C632" i="4"/>
  <c r="I326" i="6" l="1"/>
  <c r="E327" i="6"/>
  <c r="C632" i="6"/>
  <c r="B633" i="6"/>
  <c r="E327" i="5"/>
  <c r="I326" i="5"/>
  <c r="C633" i="5"/>
  <c r="B634" i="5"/>
  <c r="C633" i="4"/>
  <c r="B634" i="4"/>
  <c r="G327" i="4"/>
  <c r="H327" i="4" s="1"/>
  <c r="F327" i="4"/>
  <c r="C633" i="6" l="1"/>
  <c r="B634" i="6"/>
  <c r="F327" i="6"/>
  <c r="G327" i="6"/>
  <c r="H327" i="6" s="1"/>
  <c r="B635" i="5"/>
  <c r="C634" i="5"/>
  <c r="F327" i="5"/>
  <c r="G327" i="5"/>
  <c r="H327" i="5" s="1"/>
  <c r="E328" i="4"/>
  <c r="I327" i="4"/>
  <c r="B635" i="4"/>
  <c r="C634" i="4"/>
  <c r="I327" i="6" l="1"/>
  <c r="E328" i="6"/>
  <c r="C634" i="6"/>
  <c r="B635" i="6"/>
  <c r="E328" i="5"/>
  <c r="I327" i="5"/>
  <c r="B636" i="5"/>
  <c r="C635" i="5"/>
  <c r="C635" i="4"/>
  <c r="B636" i="4"/>
  <c r="G328" i="4"/>
  <c r="H328" i="4" s="1"/>
  <c r="F328" i="4"/>
  <c r="B636" i="6" l="1"/>
  <c r="C635" i="6"/>
  <c r="G328" i="6"/>
  <c r="H328" i="6" s="1"/>
  <c r="F328" i="6"/>
  <c r="G328" i="5"/>
  <c r="H328" i="5" s="1"/>
  <c r="F328" i="5"/>
  <c r="C636" i="5"/>
  <c r="B637" i="5"/>
  <c r="E329" i="4"/>
  <c r="I328" i="4"/>
  <c r="B637" i="4"/>
  <c r="C636" i="4"/>
  <c r="C636" i="6" l="1"/>
  <c r="B637" i="6"/>
  <c r="I328" i="6"/>
  <c r="E329" i="6"/>
  <c r="E329" i="5"/>
  <c r="I328" i="5"/>
  <c r="B638" i="5"/>
  <c r="C637" i="5"/>
  <c r="C637" i="4"/>
  <c r="B638" i="4"/>
  <c r="G329" i="4"/>
  <c r="H329" i="4" s="1"/>
  <c r="F329" i="4"/>
  <c r="G329" i="6" l="1"/>
  <c r="H329" i="6" s="1"/>
  <c r="F329" i="6"/>
  <c r="C637" i="6"/>
  <c r="B638" i="6"/>
  <c r="B639" i="5"/>
  <c r="C638" i="5"/>
  <c r="F329" i="5"/>
  <c r="G329" i="5"/>
  <c r="H329" i="5" s="1"/>
  <c r="E330" i="4"/>
  <c r="I329" i="4"/>
  <c r="B639" i="4"/>
  <c r="C638" i="4"/>
  <c r="C638" i="6" l="1"/>
  <c r="B639" i="6"/>
  <c r="I329" i="6"/>
  <c r="E330" i="6"/>
  <c r="E330" i="5"/>
  <c r="I329" i="5"/>
  <c r="C639" i="5"/>
  <c r="B640" i="5"/>
  <c r="C639" i="4"/>
  <c r="B640" i="4"/>
  <c r="G330" i="4"/>
  <c r="H330" i="4" s="1"/>
  <c r="F330" i="4"/>
  <c r="G330" i="6" l="1"/>
  <c r="H330" i="6" s="1"/>
  <c r="F330" i="6"/>
  <c r="B640" i="6"/>
  <c r="C639" i="6"/>
  <c r="G330" i="5"/>
  <c r="H330" i="5" s="1"/>
  <c r="F330" i="5"/>
  <c r="C640" i="5"/>
  <c r="B641" i="5"/>
  <c r="E331" i="4"/>
  <c r="I330" i="4"/>
  <c r="C640" i="4"/>
  <c r="B641" i="4"/>
  <c r="C640" i="6" l="1"/>
  <c r="B641" i="6"/>
  <c r="I330" i="6"/>
  <c r="E331" i="6"/>
  <c r="E331" i="5"/>
  <c r="I330" i="5"/>
  <c r="C641" i="5"/>
  <c r="B642" i="5"/>
  <c r="G331" i="4"/>
  <c r="H331" i="4" s="1"/>
  <c r="F331" i="4"/>
  <c r="B642" i="4"/>
  <c r="C641" i="4"/>
  <c r="G331" i="6" l="1"/>
  <c r="H331" i="6" s="1"/>
  <c r="F331" i="6"/>
  <c r="C641" i="6"/>
  <c r="B642" i="6"/>
  <c r="B643" i="5"/>
  <c r="C642" i="5"/>
  <c r="F331" i="5"/>
  <c r="G331" i="5"/>
  <c r="H331" i="5" s="1"/>
  <c r="E332" i="4"/>
  <c r="I331" i="4"/>
  <c r="C642" i="4"/>
  <c r="B643" i="4"/>
  <c r="C642" i="6" l="1"/>
  <c r="B643" i="6"/>
  <c r="I331" i="6"/>
  <c r="E332" i="6"/>
  <c r="E332" i="5"/>
  <c r="I331" i="5"/>
  <c r="B644" i="5"/>
  <c r="C643" i="5"/>
  <c r="C643" i="4"/>
  <c r="B644" i="4"/>
  <c r="G332" i="4"/>
  <c r="H332" i="4" s="1"/>
  <c r="F332" i="4"/>
  <c r="G332" i="6" l="1"/>
  <c r="H332" i="6" s="1"/>
  <c r="F332" i="6"/>
  <c r="B644" i="6"/>
  <c r="C643" i="6"/>
  <c r="G332" i="5"/>
  <c r="H332" i="5" s="1"/>
  <c r="F332" i="5"/>
  <c r="C644" i="5"/>
  <c r="B645" i="5"/>
  <c r="E333" i="4"/>
  <c r="I332" i="4"/>
  <c r="C644" i="4"/>
  <c r="B645" i="4"/>
  <c r="C644" i="6" l="1"/>
  <c r="B645" i="6"/>
  <c r="I332" i="6"/>
  <c r="E333" i="6"/>
  <c r="E333" i="5"/>
  <c r="I332" i="5"/>
  <c r="B646" i="5"/>
  <c r="C645" i="5"/>
  <c r="C645" i="4"/>
  <c r="B646" i="4"/>
  <c r="G333" i="4"/>
  <c r="H333" i="4" s="1"/>
  <c r="F333" i="4"/>
  <c r="G333" i="6" l="1"/>
  <c r="H333" i="6" s="1"/>
  <c r="F333" i="6"/>
  <c r="C645" i="6"/>
  <c r="B646" i="6"/>
  <c r="B647" i="5"/>
  <c r="C646" i="5"/>
  <c r="F333" i="5"/>
  <c r="G333" i="5"/>
  <c r="H333" i="5" s="1"/>
  <c r="E334" i="4"/>
  <c r="I333" i="4"/>
  <c r="C646" i="4"/>
  <c r="B647" i="4"/>
  <c r="C646" i="6" l="1"/>
  <c r="B647" i="6"/>
  <c r="I333" i="6"/>
  <c r="E334" i="6"/>
  <c r="E334" i="5"/>
  <c r="I333" i="5"/>
  <c r="C647" i="5"/>
  <c r="B648" i="5"/>
  <c r="C647" i="4"/>
  <c r="B648" i="4"/>
  <c r="G334" i="4"/>
  <c r="H334" i="4" s="1"/>
  <c r="F334" i="4"/>
  <c r="G334" i="6" l="1"/>
  <c r="H334" i="6" s="1"/>
  <c r="F334" i="6"/>
  <c r="B648" i="6"/>
  <c r="C647" i="6"/>
  <c r="C648" i="5"/>
  <c r="B649" i="5"/>
  <c r="G334" i="5"/>
  <c r="H334" i="5" s="1"/>
  <c r="F334" i="5"/>
  <c r="E335" i="4"/>
  <c r="I334" i="4"/>
  <c r="C648" i="4"/>
  <c r="B649" i="4"/>
  <c r="B649" i="6" l="1"/>
  <c r="C648" i="6"/>
  <c r="I334" i="6"/>
  <c r="E335" i="6"/>
  <c r="E335" i="5"/>
  <c r="I334" i="5"/>
  <c r="B650" i="5"/>
  <c r="C649" i="5"/>
  <c r="C649" i="4"/>
  <c r="B650" i="4"/>
  <c r="G335" i="4"/>
  <c r="F335" i="4"/>
  <c r="H335" i="4"/>
  <c r="G335" i="6" l="1"/>
  <c r="H335" i="6" s="1"/>
  <c r="F335" i="6"/>
  <c r="B650" i="6"/>
  <c r="C649" i="6"/>
  <c r="B651" i="5"/>
  <c r="C650" i="5"/>
  <c r="G335" i="5"/>
  <c r="H335" i="5" s="1"/>
  <c r="F335" i="5"/>
  <c r="E336" i="4"/>
  <c r="I335" i="4"/>
  <c r="C650" i="4"/>
  <c r="B651" i="4"/>
  <c r="I335" i="6" l="1"/>
  <c r="E336" i="6"/>
  <c r="B651" i="6"/>
  <c r="C650" i="6"/>
  <c r="E336" i="5"/>
  <c r="I335" i="5"/>
  <c r="C651" i="5"/>
  <c r="B652" i="5"/>
  <c r="C651" i="4"/>
  <c r="B652" i="4"/>
  <c r="G336" i="4"/>
  <c r="H336" i="4" s="1"/>
  <c r="F336" i="4"/>
  <c r="B652" i="6" l="1"/>
  <c r="C651" i="6"/>
  <c r="G336" i="6"/>
  <c r="H336" i="6" s="1"/>
  <c r="F336" i="6"/>
  <c r="F336" i="5"/>
  <c r="G336" i="5"/>
  <c r="H336" i="5" s="1"/>
  <c r="C652" i="5"/>
  <c r="B653" i="5"/>
  <c r="E337" i="4"/>
  <c r="I336" i="4"/>
  <c r="C652" i="4"/>
  <c r="B653" i="4"/>
  <c r="I336" i="6" l="1"/>
  <c r="E337" i="6"/>
  <c r="B653" i="6"/>
  <c r="C652" i="6"/>
  <c r="B654" i="5"/>
  <c r="C653" i="5"/>
  <c r="E337" i="5"/>
  <c r="I336" i="5"/>
  <c r="C653" i="4"/>
  <c r="B654" i="4"/>
  <c r="G337" i="4"/>
  <c r="H337" i="4" s="1"/>
  <c r="F337" i="4"/>
  <c r="B654" i="6" l="1"/>
  <c r="C653" i="6"/>
  <c r="G337" i="6"/>
  <c r="H337" i="6" s="1"/>
  <c r="F337" i="6"/>
  <c r="B655" i="5"/>
  <c r="C654" i="5"/>
  <c r="G337" i="5"/>
  <c r="H337" i="5" s="1"/>
  <c r="F337" i="5"/>
  <c r="E338" i="4"/>
  <c r="I337" i="4"/>
  <c r="C654" i="4"/>
  <c r="B655" i="4"/>
  <c r="I337" i="6" l="1"/>
  <c r="E338" i="6"/>
  <c r="B655" i="6"/>
  <c r="C654" i="6"/>
  <c r="E338" i="5"/>
  <c r="I337" i="5"/>
  <c r="C655" i="5"/>
  <c r="B656" i="5"/>
  <c r="C655" i="4"/>
  <c r="B656" i="4"/>
  <c r="G338" i="4"/>
  <c r="H338" i="4" s="1"/>
  <c r="F338" i="4"/>
  <c r="B656" i="6" l="1"/>
  <c r="C655" i="6"/>
  <c r="G338" i="6"/>
  <c r="H338" i="6" s="1"/>
  <c r="F338" i="6"/>
  <c r="C656" i="5"/>
  <c r="B657" i="5"/>
  <c r="G338" i="5"/>
  <c r="H338" i="5" s="1"/>
  <c r="F338" i="5"/>
  <c r="E339" i="4"/>
  <c r="I338" i="4"/>
  <c r="C656" i="4"/>
  <c r="B657" i="4"/>
  <c r="I338" i="6" l="1"/>
  <c r="E339" i="6"/>
  <c r="B657" i="6"/>
  <c r="C656" i="6"/>
  <c r="E339" i="5"/>
  <c r="I338" i="5"/>
  <c r="B658" i="5"/>
  <c r="C657" i="5"/>
  <c r="C657" i="4"/>
  <c r="B658" i="4"/>
  <c r="G339" i="4"/>
  <c r="H339" i="4" s="1"/>
  <c r="F339" i="4"/>
  <c r="B658" i="6" l="1"/>
  <c r="C657" i="6"/>
  <c r="G339" i="6"/>
  <c r="H339" i="6" s="1"/>
  <c r="F339" i="6"/>
  <c r="B659" i="5"/>
  <c r="C658" i="5"/>
  <c r="G339" i="5"/>
  <c r="H339" i="5" s="1"/>
  <c r="F339" i="5"/>
  <c r="E340" i="4"/>
  <c r="I339" i="4"/>
  <c r="C658" i="4"/>
  <c r="B659" i="4"/>
  <c r="I339" i="6" l="1"/>
  <c r="E340" i="6"/>
  <c r="B659" i="6"/>
  <c r="C658" i="6"/>
  <c r="E340" i="5"/>
  <c r="I339" i="5"/>
  <c r="C659" i="5"/>
  <c r="B660" i="5"/>
  <c r="G340" i="4"/>
  <c r="H340" i="4" s="1"/>
  <c r="F340" i="4"/>
  <c r="C659" i="4"/>
  <c r="B660" i="4"/>
  <c r="B660" i="6" l="1"/>
  <c r="C659" i="6"/>
  <c r="G340" i="6"/>
  <c r="H340" i="6" s="1"/>
  <c r="F340" i="6"/>
  <c r="C660" i="5"/>
  <c r="B661" i="5"/>
  <c r="G340" i="5"/>
  <c r="H340" i="5" s="1"/>
  <c r="F340" i="5"/>
  <c r="E341" i="4"/>
  <c r="I340" i="4"/>
  <c r="C660" i="4"/>
  <c r="B661" i="4"/>
  <c r="I340" i="6" l="1"/>
  <c r="E341" i="6"/>
  <c r="B661" i="6"/>
  <c r="C660" i="6"/>
  <c r="E341" i="5"/>
  <c r="I340" i="5"/>
  <c r="B662" i="5"/>
  <c r="C661" i="5"/>
  <c r="C661" i="4"/>
  <c r="B662" i="4"/>
  <c r="G341" i="4"/>
  <c r="H341" i="4" s="1"/>
  <c r="F341" i="4"/>
  <c r="G341" i="6" l="1"/>
  <c r="H341" i="6" s="1"/>
  <c r="F341" i="6"/>
  <c r="B662" i="6"/>
  <c r="C661" i="6"/>
  <c r="B663" i="5"/>
  <c r="C662" i="5"/>
  <c r="F341" i="5"/>
  <c r="G341" i="5"/>
  <c r="H341" i="5" s="1"/>
  <c r="E342" i="4"/>
  <c r="I341" i="4"/>
  <c r="C662" i="4"/>
  <c r="B663" i="4"/>
  <c r="I341" i="6" l="1"/>
  <c r="E342" i="6"/>
  <c r="B663" i="6"/>
  <c r="C662" i="6"/>
  <c r="E342" i="5"/>
  <c r="I341" i="5"/>
  <c r="C663" i="5"/>
  <c r="B664" i="5"/>
  <c r="C663" i="4"/>
  <c r="B664" i="4"/>
  <c r="G342" i="4"/>
  <c r="H342" i="4" s="1"/>
  <c r="F342" i="4"/>
  <c r="G342" i="6" l="1"/>
  <c r="H342" i="6" s="1"/>
  <c r="F342" i="6"/>
  <c r="B664" i="6"/>
  <c r="C663" i="6"/>
  <c r="C664" i="5"/>
  <c r="B665" i="5"/>
  <c r="G342" i="5"/>
  <c r="H342" i="5" s="1"/>
  <c r="F342" i="5"/>
  <c r="E343" i="4"/>
  <c r="I342" i="4"/>
  <c r="C664" i="4"/>
  <c r="B665" i="4"/>
  <c r="I342" i="6" l="1"/>
  <c r="E343" i="6"/>
  <c r="B665" i="6"/>
  <c r="C664" i="6"/>
  <c r="E343" i="5"/>
  <c r="I342" i="5"/>
  <c r="B666" i="5"/>
  <c r="C665" i="5"/>
  <c r="C665" i="4"/>
  <c r="B666" i="4"/>
  <c r="G343" i="4"/>
  <c r="H343" i="4" s="1"/>
  <c r="F343" i="4"/>
  <c r="G343" i="6" l="1"/>
  <c r="H343" i="6" s="1"/>
  <c r="F343" i="6"/>
  <c r="B666" i="6"/>
  <c r="C665" i="6"/>
  <c r="B667" i="5"/>
  <c r="C666" i="5"/>
  <c r="G343" i="5"/>
  <c r="H343" i="5" s="1"/>
  <c r="F343" i="5"/>
  <c r="E344" i="4"/>
  <c r="I343" i="4"/>
  <c r="C666" i="4"/>
  <c r="B667" i="4"/>
  <c r="I343" i="6" l="1"/>
  <c r="E344" i="6"/>
  <c r="B667" i="6"/>
  <c r="C666" i="6"/>
  <c r="E344" i="5"/>
  <c r="I343" i="5"/>
  <c r="B668" i="5"/>
  <c r="C667" i="5"/>
  <c r="C667" i="4"/>
  <c r="B668" i="4"/>
  <c r="G344" i="4"/>
  <c r="H344" i="4" s="1"/>
  <c r="F344" i="4"/>
  <c r="B668" i="6" l="1"/>
  <c r="C667" i="6"/>
  <c r="G344" i="6"/>
  <c r="H344" i="6" s="1"/>
  <c r="F344" i="6"/>
  <c r="C668" i="5"/>
  <c r="B669" i="5"/>
  <c r="G344" i="5"/>
  <c r="H344" i="5" s="1"/>
  <c r="F344" i="5"/>
  <c r="E345" i="4"/>
  <c r="I344" i="4"/>
  <c r="C668" i="4"/>
  <c r="B669" i="4"/>
  <c r="I344" i="6" l="1"/>
  <c r="E345" i="6"/>
  <c r="B669" i="6"/>
  <c r="C668" i="6"/>
  <c r="E345" i="5"/>
  <c r="I344" i="5"/>
  <c r="B670" i="5"/>
  <c r="C669" i="5"/>
  <c r="C669" i="4"/>
  <c r="B670" i="4"/>
  <c r="G345" i="4"/>
  <c r="H345" i="4" s="1"/>
  <c r="F345" i="4"/>
  <c r="B670" i="6" l="1"/>
  <c r="C669" i="6"/>
  <c r="G345" i="6"/>
  <c r="H345" i="6" s="1"/>
  <c r="F345" i="6"/>
  <c r="B671" i="5"/>
  <c r="C670" i="5"/>
  <c r="F345" i="5"/>
  <c r="G345" i="5"/>
  <c r="H345" i="5" s="1"/>
  <c r="E346" i="4"/>
  <c r="I345" i="4"/>
  <c r="C670" i="4"/>
  <c r="B671" i="4"/>
  <c r="I345" i="6" l="1"/>
  <c r="E346" i="6"/>
  <c r="B671" i="6"/>
  <c r="C670" i="6"/>
  <c r="E346" i="5"/>
  <c r="I345" i="5"/>
  <c r="C671" i="5"/>
  <c r="B672" i="5"/>
  <c r="C671" i="4"/>
  <c r="B672" i="4"/>
  <c r="G346" i="4"/>
  <c r="H346" i="4" s="1"/>
  <c r="F346" i="4"/>
  <c r="B672" i="6" l="1"/>
  <c r="C671" i="6"/>
  <c r="G346" i="6"/>
  <c r="H346" i="6" s="1"/>
  <c r="F346" i="6"/>
  <c r="C672" i="5"/>
  <c r="B673" i="5"/>
  <c r="G346" i="5"/>
  <c r="H346" i="5" s="1"/>
  <c r="F346" i="5"/>
  <c r="E347" i="4"/>
  <c r="I346" i="4"/>
  <c r="C672" i="4"/>
  <c r="B673" i="4"/>
  <c r="I346" i="6" l="1"/>
  <c r="E347" i="6"/>
  <c r="B673" i="6"/>
  <c r="C672" i="6"/>
  <c r="E347" i="5"/>
  <c r="I346" i="5"/>
  <c r="C673" i="5"/>
  <c r="B674" i="5"/>
  <c r="G347" i="4"/>
  <c r="H347" i="4" s="1"/>
  <c r="F347" i="4"/>
  <c r="C673" i="4"/>
  <c r="B674" i="4"/>
  <c r="B674" i="6" l="1"/>
  <c r="C673" i="6"/>
  <c r="G347" i="6"/>
  <c r="H347" i="6" s="1"/>
  <c r="F347" i="6"/>
  <c r="B675" i="5"/>
  <c r="C674" i="5"/>
  <c r="G347" i="5"/>
  <c r="H347" i="5" s="1"/>
  <c r="F347" i="5"/>
  <c r="E348" i="4"/>
  <c r="I347" i="4"/>
  <c r="C674" i="4"/>
  <c r="B675" i="4"/>
  <c r="I347" i="6" l="1"/>
  <c r="E348" i="6"/>
  <c r="B675" i="6"/>
  <c r="C674" i="6"/>
  <c r="E348" i="5"/>
  <c r="I347" i="5"/>
  <c r="B676" i="5"/>
  <c r="C675" i="5"/>
  <c r="C675" i="4"/>
  <c r="B676" i="4"/>
  <c r="G348" i="4"/>
  <c r="H348" i="4" s="1"/>
  <c r="F348" i="4"/>
  <c r="B676" i="6" l="1"/>
  <c r="C675" i="6"/>
  <c r="G348" i="6"/>
  <c r="H348" i="6" s="1"/>
  <c r="F348" i="6"/>
  <c r="C676" i="5"/>
  <c r="B677" i="5"/>
  <c r="F348" i="5"/>
  <c r="G348" i="5"/>
  <c r="H348" i="5" s="1"/>
  <c r="E349" i="4"/>
  <c r="I348" i="4"/>
  <c r="C676" i="4"/>
  <c r="B677" i="4"/>
  <c r="I348" i="6" l="1"/>
  <c r="E349" i="6"/>
  <c r="B677" i="6"/>
  <c r="C676" i="6"/>
  <c r="E349" i="5"/>
  <c r="I348" i="5"/>
  <c r="B678" i="5"/>
  <c r="C677" i="5"/>
  <c r="C677" i="4"/>
  <c r="B678" i="4"/>
  <c r="G349" i="4"/>
  <c r="H349" i="4" s="1"/>
  <c r="F349" i="4"/>
  <c r="G349" i="6" l="1"/>
  <c r="H349" i="6" s="1"/>
  <c r="F349" i="6"/>
  <c r="B678" i="6"/>
  <c r="C677" i="6"/>
  <c r="B679" i="5"/>
  <c r="C678" i="5"/>
  <c r="F349" i="5"/>
  <c r="G349" i="5"/>
  <c r="H349" i="5" s="1"/>
  <c r="E350" i="4"/>
  <c r="I349" i="4"/>
  <c r="C678" i="4"/>
  <c r="B679" i="4"/>
  <c r="I349" i="6" l="1"/>
  <c r="E350" i="6"/>
  <c r="B679" i="6"/>
  <c r="C678" i="6"/>
  <c r="E350" i="5"/>
  <c r="I349" i="5"/>
  <c r="C679" i="5"/>
  <c r="B680" i="5"/>
  <c r="C679" i="4"/>
  <c r="B680" i="4"/>
  <c r="G350" i="4"/>
  <c r="H350" i="4" s="1"/>
  <c r="F350" i="4"/>
  <c r="G350" i="6" l="1"/>
  <c r="H350" i="6" s="1"/>
  <c r="F350" i="6"/>
  <c r="B680" i="6"/>
  <c r="C679" i="6"/>
  <c r="C680" i="5"/>
  <c r="B681" i="5"/>
  <c r="G350" i="5"/>
  <c r="H350" i="5" s="1"/>
  <c r="F350" i="5"/>
  <c r="E351" i="4"/>
  <c r="I350" i="4"/>
  <c r="C680" i="4"/>
  <c r="B681" i="4"/>
  <c r="I350" i="6" l="1"/>
  <c r="E351" i="6"/>
  <c r="B681" i="6"/>
  <c r="C680" i="6"/>
  <c r="E351" i="5"/>
  <c r="I350" i="5"/>
  <c r="B682" i="5"/>
  <c r="C681" i="5"/>
  <c r="C681" i="4"/>
  <c r="B682" i="4"/>
  <c r="G351" i="4"/>
  <c r="H351" i="4" s="1"/>
  <c r="F351" i="4"/>
  <c r="B682" i="6" l="1"/>
  <c r="C681" i="6"/>
  <c r="G351" i="6"/>
  <c r="H351" i="6" s="1"/>
  <c r="F351" i="6"/>
  <c r="B683" i="5"/>
  <c r="C682" i="5"/>
  <c r="G351" i="5"/>
  <c r="H351" i="5" s="1"/>
  <c r="F351" i="5"/>
  <c r="E352" i="4"/>
  <c r="I351" i="4"/>
  <c r="C682" i="4"/>
  <c r="B683" i="4"/>
  <c r="I351" i="6" l="1"/>
  <c r="E352" i="6"/>
  <c r="B683" i="6"/>
  <c r="C682" i="6"/>
  <c r="E352" i="5"/>
  <c r="I351" i="5"/>
  <c r="C683" i="5"/>
  <c r="B684" i="5"/>
  <c r="C683" i="4"/>
  <c r="B684" i="4"/>
  <c r="G352" i="4"/>
  <c r="H352" i="4" s="1"/>
  <c r="F352" i="4"/>
  <c r="B684" i="6" l="1"/>
  <c r="C683" i="6"/>
  <c r="G352" i="6"/>
  <c r="H352" i="6" s="1"/>
  <c r="F352" i="6"/>
  <c r="C684" i="5"/>
  <c r="B685" i="5"/>
  <c r="F352" i="5"/>
  <c r="G352" i="5"/>
  <c r="H352" i="5" s="1"/>
  <c r="E353" i="4"/>
  <c r="I352" i="4"/>
  <c r="C684" i="4"/>
  <c r="B685" i="4"/>
  <c r="I352" i="6" l="1"/>
  <c r="E353" i="6"/>
  <c r="B685" i="6"/>
  <c r="C684" i="6"/>
  <c r="E353" i="5"/>
  <c r="I352" i="5"/>
  <c r="B686" i="5"/>
  <c r="C685" i="5"/>
  <c r="C685" i="4"/>
  <c r="B686" i="4"/>
  <c r="G353" i="4"/>
  <c r="H353" i="4" s="1"/>
  <c r="F353" i="4"/>
  <c r="B686" i="6" l="1"/>
  <c r="C685" i="6"/>
  <c r="G353" i="6"/>
  <c r="H353" i="6" s="1"/>
  <c r="F353" i="6"/>
  <c r="B687" i="5"/>
  <c r="C686" i="5"/>
  <c r="G353" i="5"/>
  <c r="H353" i="5" s="1"/>
  <c r="F353" i="5"/>
  <c r="E354" i="4"/>
  <c r="I353" i="4"/>
  <c r="C686" i="4"/>
  <c r="B687" i="4"/>
  <c r="I353" i="6" l="1"/>
  <c r="E354" i="6"/>
  <c r="B687" i="6"/>
  <c r="C686" i="6"/>
  <c r="E354" i="5"/>
  <c r="I353" i="5"/>
  <c r="C687" i="5"/>
  <c r="B688" i="5"/>
  <c r="C687" i="4"/>
  <c r="B688" i="4"/>
  <c r="G354" i="4"/>
  <c r="F354" i="4"/>
  <c r="H354" i="4"/>
  <c r="B688" i="6" l="1"/>
  <c r="C687" i="6"/>
  <c r="G354" i="6"/>
  <c r="H354" i="6" s="1"/>
  <c r="F354" i="6"/>
  <c r="C688" i="5"/>
  <c r="B689" i="5"/>
  <c r="F354" i="5"/>
  <c r="G354" i="5"/>
  <c r="H354" i="5" s="1"/>
  <c r="E355" i="4"/>
  <c r="I354" i="4"/>
  <c r="C688" i="4"/>
  <c r="B689" i="4"/>
  <c r="I354" i="6" l="1"/>
  <c r="E355" i="6"/>
  <c r="B689" i="6"/>
  <c r="C688" i="6"/>
  <c r="E355" i="5"/>
  <c r="I354" i="5"/>
  <c r="B690" i="5"/>
  <c r="C689" i="5"/>
  <c r="C689" i="4"/>
  <c r="B690" i="4"/>
  <c r="G355" i="4"/>
  <c r="H355" i="4" s="1"/>
  <c r="F355" i="4"/>
  <c r="B690" i="6" l="1"/>
  <c r="C689" i="6"/>
  <c r="G355" i="6"/>
  <c r="H355" i="6" s="1"/>
  <c r="F355" i="6"/>
  <c r="B691" i="5"/>
  <c r="C690" i="5"/>
  <c r="G355" i="5"/>
  <c r="H355" i="5" s="1"/>
  <c r="F355" i="5"/>
  <c r="E356" i="4"/>
  <c r="I355" i="4"/>
  <c r="C690" i="4"/>
  <c r="B691" i="4"/>
  <c r="I355" i="6" l="1"/>
  <c r="E356" i="6"/>
  <c r="B691" i="6"/>
  <c r="C690" i="6"/>
  <c r="E356" i="5"/>
  <c r="I355" i="5"/>
  <c r="C691" i="5"/>
  <c r="B692" i="5"/>
  <c r="G356" i="4"/>
  <c r="H356" i="4" s="1"/>
  <c r="F356" i="4"/>
  <c r="C691" i="4"/>
  <c r="B692" i="4"/>
  <c r="B692" i="6" l="1"/>
  <c r="C691" i="6"/>
  <c r="G356" i="6"/>
  <c r="H356" i="6" s="1"/>
  <c r="F356" i="6"/>
  <c r="C692" i="5"/>
  <c r="B693" i="5"/>
  <c r="G356" i="5"/>
  <c r="H356" i="5" s="1"/>
  <c r="F356" i="5"/>
  <c r="E357" i="4"/>
  <c r="I356" i="4"/>
  <c r="C692" i="4"/>
  <c r="B693" i="4"/>
  <c r="I356" i="6" l="1"/>
  <c r="E357" i="6"/>
  <c r="B693" i="6"/>
  <c r="C692" i="6"/>
  <c r="E357" i="5"/>
  <c r="I356" i="5"/>
  <c r="B694" i="5"/>
  <c r="C693" i="5"/>
  <c r="C693" i="4"/>
  <c r="B694" i="4"/>
  <c r="G357" i="4"/>
  <c r="H357" i="4" s="1"/>
  <c r="F357" i="4"/>
  <c r="B694" i="6" l="1"/>
  <c r="C693" i="6"/>
  <c r="G357" i="6"/>
  <c r="H357" i="6" s="1"/>
  <c r="F357" i="6"/>
  <c r="B695" i="5"/>
  <c r="C694" i="5"/>
  <c r="F357" i="5"/>
  <c r="G357" i="5"/>
  <c r="H357" i="5" s="1"/>
  <c r="E358" i="4"/>
  <c r="I357" i="4"/>
  <c r="C694" i="4"/>
  <c r="B695" i="4"/>
  <c r="I357" i="6" l="1"/>
  <c r="E358" i="6"/>
  <c r="B695" i="6"/>
  <c r="C694" i="6"/>
  <c r="E358" i="5"/>
  <c r="I357" i="5"/>
  <c r="C695" i="5"/>
  <c r="B696" i="5"/>
  <c r="C695" i="4"/>
  <c r="B696" i="4"/>
  <c r="G358" i="4"/>
  <c r="H358" i="4" s="1"/>
  <c r="F358" i="4"/>
  <c r="G358" i="6" l="1"/>
  <c r="H358" i="6" s="1"/>
  <c r="F358" i="6"/>
  <c r="B696" i="6"/>
  <c r="C695" i="6"/>
  <c r="C696" i="5"/>
  <c r="B697" i="5"/>
  <c r="G358" i="5"/>
  <c r="H358" i="5" s="1"/>
  <c r="F358" i="5"/>
  <c r="E359" i="4"/>
  <c r="I358" i="4"/>
  <c r="C696" i="4"/>
  <c r="B697" i="4"/>
  <c r="I358" i="6" l="1"/>
  <c r="E359" i="6"/>
  <c r="B697" i="6"/>
  <c r="C696" i="6"/>
  <c r="E359" i="5"/>
  <c r="I358" i="5"/>
  <c r="C697" i="5"/>
  <c r="B698" i="5"/>
  <c r="C697" i="4"/>
  <c r="B698" i="4"/>
  <c r="G359" i="4"/>
  <c r="H359" i="4" s="1"/>
  <c r="F359" i="4"/>
  <c r="B698" i="6" l="1"/>
  <c r="C697" i="6"/>
  <c r="G359" i="6"/>
  <c r="H359" i="6" s="1"/>
  <c r="F359" i="6"/>
  <c r="B699" i="5"/>
  <c r="C698" i="5"/>
  <c r="F359" i="5"/>
  <c r="G359" i="5"/>
  <c r="H359" i="5" s="1"/>
  <c r="E360" i="4"/>
  <c r="I359" i="4"/>
  <c r="C698" i="4"/>
  <c r="B699" i="4"/>
  <c r="I359" i="6" l="1"/>
  <c r="E360" i="6"/>
  <c r="B699" i="6"/>
  <c r="C698" i="6"/>
  <c r="E360" i="5"/>
  <c r="I359" i="5"/>
  <c r="B700" i="5"/>
  <c r="C699" i="5"/>
  <c r="C699" i="4"/>
  <c r="B700" i="4"/>
  <c r="G360" i="4"/>
  <c r="H360" i="4" s="1"/>
  <c r="F360" i="4"/>
  <c r="B700" i="6" l="1"/>
  <c r="C699" i="6"/>
  <c r="G360" i="6"/>
  <c r="H360" i="6" s="1"/>
  <c r="F360" i="6"/>
  <c r="C700" i="5"/>
  <c r="B701" i="5"/>
  <c r="F360" i="5"/>
  <c r="G360" i="5"/>
  <c r="H360" i="5" s="1"/>
  <c r="E361" i="4"/>
  <c r="I360" i="4"/>
  <c r="C700" i="4"/>
  <c r="B701" i="4"/>
  <c r="I360" i="6" l="1"/>
  <c r="E361" i="6"/>
  <c r="B701" i="6"/>
  <c r="C700" i="6"/>
  <c r="E361" i="5"/>
  <c r="I360" i="5"/>
  <c r="B702" i="5"/>
  <c r="C701" i="5"/>
  <c r="C701" i="4"/>
  <c r="B702" i="4"/>
  <c r="G361" i="4"/>
  <c r="H361" i="4" s="1"/>
  <c r="F361" i="4"/>
  <c r="B702" i="6" l="1"/>
  <c r="C701" i="6"/>
  <c r="G361" i="6"/>
  <c r="H361" i="6" s="1"/>
  <c r="F361" i="6"/>
  <c r="B703" i="5"/>
  <c r="C702" i="5"/>
  <c r="F361" i="5"/>
  <c r="G361" i="5"/>
  <c r="H361" i="5" s="1"/>
  <c r="E362" i="4"/>
  <c r="I361" i="4"/>
  <c r="C702" i="4"/>
  <c r="B703" i="4"/>
  <c r="I361" i="6" l="1"/>
  <c r="E362" i="6"/>
  <c r="B703" i="6"/>
  <c r="C702" i="6"/>
  <c r="E362" i="5"/>
  <c r="I361" i="5"/>
  <c r="C703" i="5"/>
  <c r="B704" i="5"/>
  <c r="C703" i="4"/>
  <c r="B704" i="4"/>
  <c r="G362" i="4"/>
  <c r="F362" i="4"/>
  <c r="H362" i="4"/>
  <c r="B704" i="6" l="1"/>
  <c r="C703" i="6"/>
  <c r="G362" i="6"/>
  <c r="H362" i="6" s="1"/>
  <c r="F362" i="6"/>
  <c r="C704" i="5"/>
  <c r="B705" i="5"/>
  <c r="G362" i="5"/>
  <c r="H362" i="5" s="1"/>
  <c r="F362" i="5"/>
  <c r="E363" i="4"/>
  <c r="I362" i="4"/>
  <c r="C704" i="4"/>
  <c r="B705" i="4"/>
  <c r="I362" i="6" l="1"/>
  <c r="E363" i="6"/>
  <c r="B705" i="6"/>
  <c r="C704" i="6"/>
  <c r="E363" i="5"/>
  <c r="I362" i="5"/>
  <c r="C705" i="5"/>
  <c r="B706" i="5"/>
  <c r="C705" i="4"/>
  <c r="B706" i="4"/>
  <c r="G363" i="4"/>
  <c r="F363" i="4"/>
  <c r="H363" i="4"/>
  <c r="B706" i="6" l="1"/>
  <c r="C705" i="6"/>
  <c r="G363" i="6"/>
  <c r="H363" i="6" s="1"/>
  <c r="F363" i="6"/>
  <c r="B707" i="5"/>
  <c r="C706" i="5"/>
  <c r="F363" i="5"/>
  <c r="G363" i="5"/>
  <c r="H363" i="5" s="1"/>
  <c r="E364" i="4"/>
  <c r="I363" i="4"/>
  <c r="C706" i="4"/>
  <c r="B707" i="4"/>
  <c r="I363" i="6" l="1"/>
  <c r="E364" i="6"/>
  <c r="B707" i="6"/>
  <c r="C706" i="6"/>
  <c r="E364" i="5"/>
  <c r="I363" i="5"/>
  <c r="C707" i="5"/>
  <c r="B708" i="5"/>
  <c r="C707" i="4"/>
  <c r="B708" i="4"/>
  <c r="G364" i="4"/>
  <c r="F364" i="4"/>
  <c r="H364" i="4"/>
  <c r="B708" i="6" l="1"/>
  <c r="C707" i="6"/>
  <c r="G364" i="6"/>
  <c r="H364" i="6" s="1"/>
  <c r="F364" i="6"/>
  <c r="C708" i="5"/>
  <c r="B709" i="5"/>
  <c r="F364" i="5"/>
  <c r="G364" i="5"/>
  <c r="H364" i="5" s="1"/>
  <c r="E365" i="4"/>
  <c r="I364" i="4"/>
  <c r="C708" i="4"/>
  <c r="B709" i="4"/>
  <c r="I364" i="6" l="1"/>
  <c r="E365" i="6"/>
  <c r="B709" i="6"/>
  <c r="C708" i="6"/>
  <c r="E365" i="5"/>
  <c r="I364" i="5"/>
  <c r="C709" i="5"/>
  <c r="B710" i="5"/>
  <c r="C709" i="4"/>
  <c r="B710" i="4"/>
  <c r="G365" i="4"/>
  <c r="H365" i="4"/>
  <c r="F365" i="4"/>
  <c r="B710" i="6" l="1"/>
  <c r="C709" i="6"/>
  <c r="G365" i="6"/>
  <c r="H365" i="6" s="1"/>
  <c r="F365" i="6"/>
  <c r="B711" i="5"/>
  <c r="C710" i="5"/>
  <c r="G365" i="5"/>
  <c r="H365" i="5" s="1"/>
  <c r="F365" i="5"/>
  <c r="E366" i="4"/>
  <c r="I365" i="4"/>
  <c r="C710" i="4"/>
  <c r="B711" i="4"/>
  <c r="I365" i="6" l="1"/>
  <c r="E366" i="6"/>
  <c r="B711" i="6"/>
  <c r="C710" i="6"/>
  <c r="B712" i="5"/>
  <c r="C711" i="5"/>
  <c r="E366" i="5"/>
  <c r="I365" i="5"/>
  <c r="C711" i="4"/>
  <c r="B712" i="4"/>
  <c r="G366" i="4"/>
  <c r="H366" i="4"/>
  <c r="F366" i="4"/>
  <c r="B712" i="6" l="1"/>
  <c r="C711" i="6"/>
  <c r="G366" i="6"/>
  <c r="H366" i="6" s="1"/>
  <c r="F366" i="6"/>
  <c r="C712" i="5"/>
  <c r="B713" i="5"/>
  <c r="G366" i="5"/>
  <c r="H366" i="5" s="1"/>
  <c r="F366" i="5"/>
  <c r="E367" i="4"/>
  <c r="I366" i="4"/>
  <c r="C712" i="4"/>
  <c r="B713" i="4"/>
  <c r="I366" i="6" l="1"/>
  <c r="E367" i="6"/>
  <c r="B713" i="6"/>
  <c r="C712" i="6"/>
  <c r="E367" i="5"/>
  <c r="I366" i="5"/>
  <c r="C713" i="5"/>
  <c r="B714" i="5"/>
  <c r="C713" i="4"/>
  <c r="B714" i="4"/>
  <c r="G367" i="4"/>
  <c r="F367" i="4"/>
  <c r="H367" i="4"/>
  <c r="B714" i="6" l="1"/>
  <c r="C713" i="6"/>
  <c r="G367" i="6"/>
  <c r="H367" i="6" s="1"/>
  <c r="F367" i="6"/>
  <c r="B715" i="5"/>
  <c r="C714" i="5"/>
  <c r="G367" i="5"/>
  <c r="H367" i="5" s="1"/>
  <c r="F367" i="5"/>
  <c r="E368" i="4"/>
  <c r="I367" i="4"/>
  <c r="C714" i="4"/>
  <c r="B715" i="4"/>
  <c r="I367" i="6" l="1"/>
  <c r="E368" i="6"/>
  <c r="B715" i="6"/>
  <c r="C714" i="6"/>
  <c r="E368" i="5"/>
  <c r="I367" i="5"/>
  <c r="C715" i="5"/>
  <c r="B716" i="5"/>
  <c r="C715" i="4"/>
  <c r="B716" i="4"/>
  <c r="G368" i="4"/>
  <c r="F368" i="4"/>
  <c r="H368" i="4"/>
  <c r="B716" i="6" l="1"/>
  <c r="C715" i="6"/>
  <c r="G368" i="6"/>
  <c r="H368" i="6" s="1"/>
  <c r="F368" i="6"/>
  <c r="C716" i="5"/>
  <c r="B717" i="5"/>
  <c r="F368" i="5"/>
  <c r="G368" i="5"/>
  <c r="H368" i="5" s="1"/>
  <c r="E369" i="4"/>
  <c r="I368" i="4"/>
  <c r="C716" i="4"/>
  <c r="B717" i="4"/>
  <c r="I368" i="6" l="1"/>
  <c r="E369" i="6"/>
  <c r="B717" i="6"/>
  <c r="C716" i="6"/>
  <c r="E369" i="5"/>
  <c r="I368" i="5"/>
  <c r="C717" i="5"/>
  <c r="B718" i="5"/>
  <c r="C717" i="4"/>
  <c r="B718" i="4"/>
  <c r="G369" i="4"/>
  <c r="F369" i="4"/>
  <c r="H369" i="4"/>
  <c r="B718" i="6" l="1"/>
  <c r="C717" i="6"/>
  <c r="G369" i="6"/>
  <c r="H369" i="6" s="1"/>
  <c r="F369" i="6"/>
  <c r="B719" i="5"/>
  <c r="C718" i="5"/>
  <c r="F369" i="5"/>
  <c r="G369" i="5"/>
  <c r="H369" i="5" s="1"/>
  <c r="E370" i="4"/>
  <c r="I369" i="4"/>
  <c r="C718" i="4"/>
  <c r="B719" i="4"/>
  <c r="I369" i="6" l="1"/>
  <c r="E370" i="6"/>
  <c r="B719" i="6"/>
  <c r="C718" i="6"/>
  <c r="E370" i="5"/>
  <c r="I369" i="5"/>
  <c r="B720" i="5"/>
  <c r="C719" i="5"/>
  <c r="C719" i="4"/>
  <c r="B720" i="4"/>
  <c r="G370" i="4"/>
  <c r="F370" i="4"/>
  <c r="H370" i="4"/>
  <c r="B720" i="6" l="1"/>
  <c r="C719" i="6"/>
  <c r="G370" i="6"/>
  <c r="H370" i="6" s="1"/>
  <c r="F370" i="6"/>
  <c r="G370" i="5"/>
  <c r="H370" i="5" s="1"/>
  <c r="F370" i="5"/>
  <c r="C720" i="5"/>
  <c r="B721" i="5"/>
  <c r="E371" i="4"/>
  <c r="I370" i="4"/>
  <c r="C720" i="4"/>
  <c r="B721" i="4"/>
  <c r="I370" i="6" l="1"/>
  <c r="E371" i="6"/>
  <c r="B721" i="6"/>
  <c r="C720" i="6"/>
  <c r="C721" i="5"/>
  <c r="B722" i="5"/>
  <c r="E371" i="5"/>
  <c r="I370" i="5"/>
  <c r="C721" i="4"/>
  <c r="B722" i="4"/>
  <c r="G371" i="4"/>
  <c r="F371" i="4"/>
  <c r="H371" i="4"/>
  <c r="G371" i="6" l="1"/>
  <c r="H371" i="6" s="1"/>
  <c r="F371" i="6"/>
  <c r="B722" i="6"/>
  <c r="C721" i="6"/>
  <c r="B723" i="5"/>
  <c r="C722" i="5"/>
  <c r="F371" i="5"/>
  <c r="G371" i="5"/>
  <c r="H371" i="5" s="1"/>
  <c r="E372" i="4"/>
  <c r="I371" i="4"/>
  <c r="C722" i="4"/>
  <c r="B723" i="4"/>
  <c r="I371" i="6" l="1"/>
  <c r="E372" i="6"/>
  <c r="B723" i="6"/>
  <c r="C722" i="6"/>
  <c r="E372" i="5"/>
  <c r="I371" i="5"/>
  <c r="C723" i="5"/>
  <c r="B724" i="5"/>
  <c r="C723" i="4"/>
  <c r="B724" i="4"/>
  <c r="G372" i="4"/>
  <c r="F372" i="4"/>
  <c r="H372" i="4"/>
  <c r="B724" i="6" l="1"/>
  <c r="C723" i="6"/>
  <c r="G372" i="6"/>
  <c r="H372" i="6" s="1"/>
  <c r="F372" i="6"/>
  <c r="B725" i="5"/>
  <c r="C724" i="5"/>
  <c r="F372" i="5"/>
  <c r="G372" i="5"/>
  <c r="H372" i="5" s="1"/>
  <c r="E373" i="4"/>
  <c r="I372" i="4"/>
  <c r="C724" i="4"/>
  <c r="B725" i="4"/>
  <c r="I372" i="6" l="1"/>
  <c r="E373" i="6"/>
  <c r="B725" i="6"/>
  <c r="C724" i="6"/>
  <c r="E373" i="5"/>
  <c r="I372" i="5"/>
  <c r="B726" i="5"/>
  <c r="C725" i="5"/>
  <c r="C725" i="4"/>
  <c r="B726" i="4"/>
  <c r="G373" i="4"/>
  <c r="H373" i="4"/>
  <c r="F373" i="4"/>
  <c r="B726" i="6" l="1"/>
  <c r="C725" i="6"/>
  <c r="G373" i="6"/>
  <c r="H373" i="6" s="1"/>
  <c r="F373" i="6"/>
  <c r="C726" i="5"/>
  <c r="B727" i="5"/>
  <c r="G373" i="5"/>
  <c r="H373" i="5" s="1"/>
  <c r="F373" i="5"/>
  <c r="E374" i="4"/>
  <c r="I373" i="4"/>
  <c r="C726" i="4"/>
  <c r="B727" i="4"/>
  <c r="I373" i="6" l="1"/>
  <c r="E374" i="6"/>
  <c r="B727" i="6"/>
  <c r="C726" i="6"/>
  <c r="E374" i="5"/>
  <c r="I373" i="5"/>
  <c r="B728" i="5"/>
  <c r="C727" i="5"/>
  <c r="C727" i="4"/>
  <c r="B728" i="4"/>
  <c r="G374" i="4"/>
  <c r="H374" i="4"/>
  <c r="F374" i="4"/>
  <c r="B728" i="6" l="1"/>
  <c r="C727" i="6"/>
  <c r="G374" i="6"/>
  <c r="H374" i="6" s="1"/>
  <c r="F374" i="6"/>
  <c r="B729" i="5"/>
  <c r="C728" i="5"/>
  <c r="G374" i="5"/>
  <c r="H374" i="5" s="1"/>
  <c r="F374" i="5"/>
  <c r="E375" i="4"/>
  <c r="I374" i="4"/>
  <c r="C728" i="4"/>
  <c r="B729" i="4"/>
  <c r="I374" i="6" l="1"/>
  <c r="E375" i="6"/>
  <c r="B729" i="6"/>
  <c r="C728" i="6"/>
  <c r="E375" i="5"/>
  <c r="I374" i="5"/>
  <c r="C729" i="5"/>
  <c r="B730" i="5"/>
  <c r="C729" i="4"/>
  <c r="B730" i="4"/>
  <c r="G375" i="4"/>
  <c r="F375" i="4"/>
  <c r="H375" i="4"/>
  <c r="B730" i="6" l="1"/>
  <c r="C729" i="6"/>
  <c r="G375" i="6"/>
  <c r="H375" i="6" s="1"/>
  <c r="F375" i="6"/>
  <c r="C730" i="5"/>
  <c r="B731" i="5"/>
  <c r="G375" i="5"/>
  <c r="H375" i="5" s="1"/>
  <c r="F375" i="5"/>
  <c r="E376" i="4"/>
  <c r="I375" i="4"/>
  <c r="C730" i="4"/>
  <c r="B731" i="4"/>
  <c r="I375" i="6" l="1"/>
  <c r="E376" i="6"/>
  <c r="B731" i="6"/>
  <c r="C730" i="6"/>
  <c r="E376" i="5"/>
  <c r="I375" i="5"/>
  <c r="C731" i="5"/>
  <c r="B732" i="5"/>
  <c r="C731" i="4"/>
  <c r="B732" i="4"/>
  <c r="G376" i="4"/>
  <c r="F376" i="4"/>
  <c r="H376" i="4"/>
  <c r="B732" i="6" l="1"/>
  <c r="C731" i="6"/>
  <c r="G376" i="6"/>
  <c r="H376" i="6" s="1"/>
  <c r="F376" i="6"/>
  <c r="B733" i="5"/>
  <c r="C732" i="5"/>
  <c r="G376" i="5"/>
  <c r="H376" i="5" s="1"/>
  <c r="F376" i="5"/>
  <c r="E377" i="4"/>
  <c r="I376" i="4"/>
  <c r="C732" i="4"/>
  <c r="B733" i="4"/>
  <c r="I376" i="6" l="1"/>
  <c r="E377" i="6"/>
  <c r="B733" i="6"/>
  <c r="C732" i="6"/>
  <c r="E377" i="5"/>
  <c r="I376" i="5"/>
  <c r="B734" i="5"/>
  <c r="C733" i="5"/>
  <c r="C733" i="4"/>
  <c r="B734" i="4"/>
  <c r="G377" i="4"/>
  <c r="F377" i="4"/>
  <c r="H377" i="4"/>
  <c r="B734" i="6" l="1"/>
  <c r="C733" i="6"/>
  <c r="G377" i="6"/>
  <c r="H377" i="6" s="1"/>
  <c r="F377" i="6"/>
  <c r="C734" i="5"/>
  <c r="B735" i="5"/>
  <c r="F377" i="5"/>
  <c r="G377" i="5"/>
  <c r="H377" i="5" s="1"/>
  <c r="E378" i="4"/>
  <c r="I377" i="4"/>
  <c r="C734" i="4"/>
  <c r="B735" i="4"/>
  <c r="I377" i="6" l="1"/>
  <c r="E378" i="6"/>
  <c r="B735" i="6"/>
  <c r="C734" i="6"/>
  <c r="E378" i="5"/>
  <c r="I377" i="5"/>
  <c r="C735" i="5"/>
  <c r="B736" i="5"/>
  <c r="B736" i="4"/>
  <c r="C735" i="4"/>
  <c r="G378" i="4"/>
  <c r="F378" i="4"/>
  <c r="H378" i="4"/>
  <c r="B736" i="6" l="1"/>
  <c r="C735" i="6"/>
  <c r="G378" i="6"/>
  <c r="H378" i="6" s="1"/>
  <c r="F378" i="6"/>
  <c r="B737" i="5"/>
  <c r="C736" i="5"/>
  <c r="G378" i="5"/>
  <c r="H378" i="5" s="1"/>
  <c r="F378" i="5"/>
  <c r="E379" i="4"/>
  <c r="I378" i="4"/>
  <c r="B737" i="4"/>
  <c r="C736" i="4"/>
  <c r="I378" i="6" l="1"/>
  <c r="E379" i="6"/>
  <c r="B737" i="6"/>
  <c r="C736" i="6"/>
  <c r="C737" i="5"/>
  <c r="B738" i="5"/>
  <c r="E379" i="5"/>
  <c r="I378" i="5"/>
  <c r="C737" i="4"/>
  <c r="B738" i="4"/>
  <c r="G379" i="4"/>
  <c r="F379" i="4"/>
  <c r="H379" i="4"/>
  <c r="B738" i="6" l="1"/>
  <c r="C737" i="6"/>
  <c r="G379" i="6"/>
  <c r="H379" i="6" s="1"/>
  <c r="F379" i="6"/>
  <c r="B739" i="5"/>
  <c r="C738" i="5"/>
  <c r="G379" i="5"/>
  <c r="H379" i="5" s="1"/>
  <c r="F379" i="5"/>
  <c r="E380" i="4"/>
  <c r="I379" i="4"/>
  <c r="B739" i="4"/>
  <c r="C738" i="4"/>
  <c r="I379" i="6" l="1"/>
  <c r="E380" i="6"/>
  <c r="B739" i="6"/>
  <c r="C738" i="6"/>
  <c r="E380" i="5"/>
  <c r="I379" i="5"/>
  <c r="C739" i="5"/>
  <c r="B740" i="5"/>
  <c r="B740" i="4"/>
  <c r="C739" i="4"/>
  <c r="G380" i="4"/>
  <c r="F380" i="4"/>
  <c r="H380" i="4"/>
  <c r="B740" i="6" l="1"/>
  <c r="C739" i="6"/>
  <c r="G380" i="6"/>
  <c r="H380" i="6" s="1"/>
  <c r="F380" i="6"/>
  <c r="B741" i="5"/>
  <c r="C740" i="5"/>
  <c r="F380" i="5"/>
  <c r="G380" i="5"/>
  <c r="H380" i="5" s="1"/>
  <c r="E381" i="4"/>
  <c r="I380" i="4"/>
  <c r="B741" i="4"/>
  <c r="C740" i="4"/>
  <c r="I380" i="6" l="1"/>
  <c r="E381" i="6"/>
  <c r="B741" i="6"/>
  <c r="C740" i="6"/>
  <c r="B742" i="5"/>
  <c r="C741" i="5"/>
  <c r="E381" i="5"/>
  <c r="I380" i="5"/>
  <c r="C741" i="4"/>
  <c r="B742" i="4"/>
  <c r="G381" i="4"/>
  <c r="H381" i="4"/>
  <c r="F381" i="4"/>
  <c r="B742" i="6" l="1"/>
  <c r="C741" i="6"/>
  <c r="G381" i="6"/>
  <c r="H381" i="6" s="1"/>
  <c r="F381" i="6"/>
  <c r="G381" i="5"/>
  <c r="H381" i="5" s="1"/>
  <c r="F381" i="5"/>
  <c r="C742" i="5"/>
  <c r="B743" i="5"/>
  <c r="E382" i="4"/>
  <c r="I381" i="4"/>
  <c r="C742" i="4"/>
  <c r="B743" i="4"/>
  <c r="I381" i="6" l="1"/>
  <c r="E382" i="6"/>
  <c r="B743" i="6"/>
  <c r="C742" i="6"/>
  <c r="E382" i="5"/>
  <c r="I381" i="5"/>
  <c r="C743" i="5"/>
  <c r="B744" i="5"/>
  <c r="B744" i="4"/>
  <c r="C743" i="4"/>
  <c r="G382" i="4"/>
  <c r="H382" i="4"/>
  <c r="F382" i="4"/>
  <c r="B744" i="6" l="1"/>
  <c r="C743" i="6"/>
  <c r="G382" i="6"/>
  <c r="H382" i="6" s="1"/>
  <c r="F382" i="6"/>
  <c r="B745" i="5"/>
  <c r="C744" i="5"/>
  <c r="G382" i="5"/>
  <c r="H382" i="5" s="1"/>
  <c r="F382" i="5"/>
  <c r="E383" i="4"/>
  <c r="I382" i="4"/>
  <c r="B745" i="4"/>
  <c r="C744" i="4"/>
  <c r="I382" i="6" l="1"/>
  <c r="E383" i="6"/>
  <c r="B745" i="6"/>
  <c r="C744" i="6"/>
  <c r="E383" i="5"/>
  <c r="I382" i="5"/>
  <c r="B746" i="5"/>
  <c r="C745" i="5"/>
  <c r="C745" i="4"/>
  <c r="B746" i="4"/>
  <c r="G383" i="4"/>
  <c r="F383" i="4"/>
  <c r="H383" i="4"/>
  <c r="B746" i="6" l="1"/>
  <c r="C745" i="6"/>
  <c r="G383" i="6"/>
  <c r="H383" i="6" s="1"/>
  <c r="F383" i="6"/>
  <c r="B747" i="5"/>
  <c r="C746" i="5"/>
  <c r="G383" i="5"/>
  <c r="H383" i="5" s="1"/>
  <c r="F383" i="5"/>
  <c r="E384" i="4"/>
  <c r="I383" i="4"/>
  <c r="B747" i="4"/>
  <c r="C746" i="4"/>
  <c r="I383" i="6" l="1"/>
  <c r="E384" i="6"/>
  <c r="B747" i="6"/>
  <c r="C746" i="6"/>
  <c r="E384" i="5"/>
  <c r="I383" i="5"/>
  <c r="C747" i="5"/>
  <c r="B748" i="5"/>
  <c r="B748" i="4"/>
  <c r="C747" i="4"/>
  <c r="G384" i="4"/>
  <c r="F384" i="4"/>
  <c r="H384" i="4"/>
  <c r="B748" i="6" l="1"/>
  <c r="C747" i="6"/>
  <c r="G384" i="6"/>
  <c r="H384" i="6" s="1"/>
  <c r="F384" i="6"/>
  <c r="B749" i="5"/>
  <c r="C748" i="5"/>
  <c r="G384" i="5"/>
  <c r="H384" i="5" s="1"/>
  <c r="F384" i="5"/>
  <c r="E385" i="4"/>
  <c r="I384" i="4"/>
  <c r="B749" i="4"/>
  <c r="C748" i="4"/>
  <c r="I384" i="6" l="1"/>
  <c r="E385" i="6"/>
  <c r="B749" i="6"/>
  <c r="C748" i="6"/>
  <c r="E385" i="5"/>
  <c r="I384" i="5"/>
  <c r="B750" i="5"/>
  <c r="C749" i="5"/>
  <c r="C749" i="4"/>
  <c r="B750" i="4"/>
  <c r="G385" i="4"/>
  <c r="F385" i="4"/>
  <c r="H385" i="4"/>
  <c r="B750" i="6" l="1"/>
  <c r="C749" i="6"/>
  <c r="G385" i="6"/>
  <c r="H385" i="6" s="1"/>
  <c r="F385" i="6"/>
  <c r="C750" i="5"/>
  <c r="B751" i="5"/>
  <c r="F385" i="5"/>
  <c r="G385" i="5"/>
  <c r="H385" i="5" s="1"/>
  <c r="E386" i="4"/>
  <c r="I385" i="4"/>
  <c r="C750" i="4"/>
  <c r="B751" i="4"/>
  <c r="I385" i="6" l="1"/>
  <c r="E386" i="6"/>
  <c r="B751" i="6"/>
  <c r="C750" i="6"/>
  <c r="E386" i="5"/>
  <c r="I385" i="5"/>
  <c r="C751" i="5"/>
  <c r="B752" i="5"/>
  <c r="B752" i="4"/>
  <c r="C751" i="4"/>
  <c r="G386" i="4"/>
  <c r="F386" i="4"/>
  <c r="H386" i="4"/>
  <c r="B752" i="6" l="1"/>
  <c r="C751" i="6"/>
  <c r="G386" i="6"/>
  <c r="H386" i="6" s="1"/>
  <c r="F386" i="6"/>
  <c r="G386" i="5"/>
  <c r="H386" i="5" s="1"/>
  <c r="F386" i="5"/>
  <c r="B753" i="5"/>
  <c r="C752" i="5"/>
  <c r="E387" i="4"/>
  <c r="I386" i="4"/>
  <c r="B753" i="4"/>
  <c r="C752" i="4"/>
  <c r="I386" i="6" l="1"/>
  <c r="E387" i="6"/>
  <c r="B753" i="6"/>
  <c r="C752" i="6"/>
  <c r="E387" i="5"/>
  <c r="I386" i="5"/>
  <c r="C753" i="5"/>
  <c r="B754" i="5"/>
  <c r="C753" i="4"/>
  <c r="B754" i="4"/>
  <c r="G387" i="4"/>
  <c r="H387" i="4" s="1"/>
  <c r="F387" i="4"/>
  <c r="B754" i="6" l="1"/>
  <c r="C753" i="6"/>
  <c r="G387" i="6"/>
  <c r="H387" i="6" s="1"/>
  <c r="F387" i="6"/>
  <c r="B755" i="5"/>
  <c r="C754" i="5"/>
  <c r="G387" i="5"/>
  <c r="H387" i="5" s="1"/>
  <c r="F387" i="5"/>
  <c r="E388" i="4"/>
  <c r="I387" i="4"/>
  <c r="B755" i="4"/>
  <c r="C754" i="4"/>
  <c r="I387" i="6" l="1"/>
  <c r="E388" i="6"/>
  <c r="B755" i="6"/>
  <c r="C754" i="6"/>
  <c r="E388" i="5"/>
  <c r="I387" i="5"/>
  <c r="C755" i="5"/>
  <c r="B756" i="5"/>
  <c r="B756" i="4"/>
  <c r="C755" i="4"/>
  <c r="G388" i="4"/>
  <c r="H388" i="4" s="1"/>
  <c r="F388" i="4"/>
  <c r="B756" i="6" l="1"/>
  <c r="C755" i="6"/>
  <c r="G388" i="6"/>
  <c r="H388" i="6" s="1"/>
  <c r="F388" i="6"/>
  <c r="F388" i="5"/>
  <c r="G388" i="5"/>
  <c r="H388" i="5" s="1"/>
  <c r="B757" i="5"/>
  <c r="C756" i="5"/>
  <c r="E389" i="4"/>
  <c r="I388" i="4"/>
  <c r="B757" i="4"/>
  <c r="C756" i="4"/>
  <c r="I388" i="6" l="1"/>
  <c r="E389" i="6"/>
  <c r="B757" i="6"/>
  <c r="C756" i="6"/>
  <c r="E389" i="5"/>
  <c r="I388" i="5"/>
  <c r="B758" i="5"/>
  <c r="C757" i="5"/>
  <c r="C757" i="4"/>
  <c r="B758" i="4"/>
  <c r="F389" i="4"/>
  <c r="G389" i="4"/>
  <c r="H389" i="4" s="1"/>
  <c r="B758" i="6" l="1"/>
  <c r="C757" i="6"/>
  <c r="G389" i="6"/>
  <c r="H389" i="6" s="1"/>
  <c r="F389" i="6"/>
  <c r="C758" i="5"/>
  <c r="B759" i="5"/>
  <c r="G389" i="5"/>
  <c r="H389" i="5" s="1"/>
  <c r="F389" i="5"/>
  <c r="E390" i="4"/>
  <c r="I389" i="4"/>
  <c r="C758" i="4"/>
  <c r="B759" i="4"/>
  <c r="I389" i="6" l="1"/>
  <c r="E390" i="6"/>
  <c r="B759" i="6"/>
  <c r="C758" i="6"/>
  <c r="E390" i="5"/>
  <c r="I389" i="5"/>
  <c r="C759" i="5"/>
  <c r="B760" i="5"/>
  <c r="C759" i="4"/>
  <c r="B760" i="4"/>
  <c r="F390" i="4"/>
  <c r="G390" i="4"/>
  <c r="H390" i="4"/>
  <c r="B760" i="6" l="1"/>
  <c r="C759" i="6"/>
  <c r="G390" i="6"/>
  <c r="H390" i="6" s="1"/>
  <c r="F390" i="6"/>
  <c r="B761" i="5"/>
  <c r="C760" i="5"/>
  <c r="G390" i="5"/>
  <c r="H390" i="5" s="1"/>
  <c r="F390" i="5"/>
  <c r="E391" i="4"/>
  <c r="I390" i="4"/>
  <c r="C760" i="4"/>
  <c r="B761" i="4"/>
  <c r="I390" i="6" l="1"/>
  <c r="E391" i="6"/>
  <c r="B761" i="6"/>
  <c r="C760" i="6"/>
  <c r="E391" i="5"/>
  <c r="I390" i="5"/>
  <c r="B762" i="5"/>
  <c r="C761" i="5"/>
  <c r="C761" i="4"/>
  <c r="B762" i="4"/>
  <c r="F391" i="4"/>
  <c r="G391" i="4"/>
  <c r="H391" i="4"/>
  <c r="B762" i="6" l="1"/>
  <c r="C761" i="6"/>
  <c r="F391" i="6"/>
  <c r="G391" i="6"/>
  <c r="H391" i="6" s="1"/>
  <c r="F391" i="5"/>
  <c r="G391" i="5"/>
  <c r="H391" i="5" s="1"/>
  <c r="B763" i="5"/>
  <c r="C762" i="5"/>
  <c r="E392" i="4"/>
  <c r="I391" i="4"/>
  <c r="C762" i="4"/>
  <c r="B763" i="4"/>
  <c r="I391" i="6" l="1"/>
  <c r="E392" i="6"/>
  <c r="B763" i="6"/>
  <c r="C762" i="6"/>
  <c r="E392" i="5"/>
  <c r="I391" i="5"/>
  <c r="C763" i="5"/>
  <c r="B764" i="5"/>
  <c r="C763" i="4"/>
  <c r="B764" i="4"/>
  <c r="F392" i="4"/>
  <c r="G392" i="4"/>
  <c r="H392" i="4"/>
  <c r="B764" i="6" l="1"/>
  <c r="C763" i="6"/>
  <c r="F392" i="6"/>
  <c r="G392" i="6"/>
  <c r="H392" i="6" s="1"/>
  <c r="B765" i="5"/>
  <c r="C764" i="5"/>
  <c r="F392" i="5"/>
  <c r="G392" i="5"/>
  <c r="H392" i="5" s="1"/>
  <c r="E393" i="4"/>
  <c r="I392" i="4"/>
  <c r="C764" i="4"/>
  <c r="B765" i="4"/>
  <c r="I392" i="6" l="1"/>
  <c r="E393" i="6"/>
  <c r="B765" i="6"/>
  <c r="C764" i="6"/>
  <c r="E393" i="5"/>
  <c r="I392" i="5"/>
  <c r="B766" i="5"/>
  <c r="C765" i="5"/>
  <c r="C765" i="4"/>
  <c r="B766" i="4"/>
  <c r="F393" i="4"/>
  <c r="G393" i="4"/>
  <c r="H393" i="4"/>
  <c r="B766" i="6" l="1"/>
  <c r="C765" i="6"/>
  <c r="G393" i="6"/>
  <c r="H393" i="6" s="1"/>
  <c r="F393" i="6"/>
  <c r="F393" i="5"/>
  <c r="G393" i="5"/>
  <c r="H393" i="5" s="1"/>
  <c r="C766" i="5"/>
  <c r="B767" i="5"/>
  <c r="E394" i="4"/>
  <c r="I393" i="4"/>
  <c r="C766" i="4"/>
  <c r="B767" i="4"/>
  <c r="I393" i="6" l="1"/>
  <c r="E394" i="6"/>
  <c r="B767" i="6"/>
  <c r="C766" i="6"/>
  <c r="E394" i="5"/>
  <c r="I393" i="5"/>
  <c r="C767" i="5"/>
  <c r="B768" i="5"/>
  <c r="C767" i="4"/>
  <c r="B768" i="4"/>
  <c r="F394" i="4"/>
  <c r="G394" i="4"/>
  <c r="H394" i="4"/>
  <c r="B768" i="6" l="1"/>
  <c r="C767" i="6"/>
  <c r="G394" i="6"/>
  <c r="H394" i="6" s="1"/>
  <c r="F394" i="6"/>
  <c r="C768" i="5"/>
  <c r="B769" i="5"/>
  <c r="G394" i="5"/>
  <c r="H394" i="5" s="1"/>
  <c r="F394" i="5"/>
  <c r="E395" i="4"/>
  <c r="I394" i="4"/>
  <c r="C768" i="4"/>
  <c r="B769" i="4"/>
  <c r="I394" i="6" l="1"/>
  <c r="E395" i="6"/>
  <c r="B769" i="6"/>
  <c r="C768" i="6"/>
  <c r="E395" i="5"/>
  <c r="I394" i="5"/>
  <c r="C769" i="5"/>
  <c r="B770" i="5"/>
  <c r="C769" i="4"/>
  <c r="B770" i="4"/>
  <c r="F395" i="4"/>
  <c r="G395" i="4"/>
  <c r="H395" i="4"/>
  <c r="B770" i="6" l="1"/>
  <c r="C769" i="6"/>
  <c r="F395" i="6"/>
  <c r="G395" i="6"/>
  <c r="H395" i="6" s="1"/>
  <c r="C770" i="5"/>
  <c r="B771" i="5"/>
  <c r="F395" i="5"/>
  <c r="G395" i="5"/>
  <c r="H395" i="5" s="1"/>
  <c r="E396" i="4"/>
  <c r="I395" i="4"/>
  <c r="C770" i="4"/>
  <c r="B771" i="4"/>
  <c r="I395" i="6" l="1"/>
  <c r="E396" i="6"/>
  <c r="B771" i="6"/>
  <c r="C770" i="6"/>
  <c r="E396" i="5"/>
  <c r="I395" i="5"/>
  <c r="C771" i="5"/>
  <c r="B772" i="5"/>
  <c r="C771" i="4"/>
  <c r="B772" i="4"/>
  <c r="F396" i="4"/>
  <c r="G396" i="4"/>
  <c r="H396" i="4"/>
  <c r="G396" i="6" l="1"/>
  <c r="H396" i="6" s="1"/>
  <c r="F396" i="6"/>
  <c r="B772" i="6"/>
  <c r="C771" i="6"/>
  <c r="B773" i="5"/>
  <c r="C772" i="5"/>
  <c r="F396" i="5"/>
  <c r="G396" i="5"/>
  <c r="H396" i="5" s="1"/>
  <c r="E397" i="4"/>
  <c r="I396" i="4"/>
  <c r="C772" i="4"/>
  <c r="B773" i="4"/>
  <c r="B773" i="6" l="1"/>
  <c r="C772" i="6"/>
  <c r="I396" i="6"/>
  <c r="E397" i="6"/>
  <c r="E397" i="5"/>
  <c r="I396" i="5"/>
  <c r="B774" i="5"/>
  <c r="C773" i="5"/>
  <c r="C773" i="4"/>
  <c r="B774" i="4"/>
  <c r="F397" i="4"/>
  <c r="G397" i="4"/>
  <c r="H397" i="4"/>
  <c r="G397" i="6" l="1"/>
  <c r="H397" i="6" s="1"/>
  <c r="F397" i="6"/>
  <c r="B774" i="6"/>
  <c r="C773" i="6"/>
  <c r="G397" i="5"/>
  <c r="H397" i="5" s="1"/>
  <c r="F397" i="5"/>
  <c r="C774" i="5"/>
  <c r="B775" i="5"/>
  <c r="E398" i="4"/>
  <c r="I397" i="4"/>
  <c r="C774" i="4"/>
  <c r="B775" i="4"/>
  <c r="I397" i="6" l="1"/>
  <c r="E398" i="6"/>
  <c r="B775" i="6"/>
  <c r="C774" i="6"/>
  <c r="E398" i="5"/>
  <c r="I397" i="5"/>
  <c r="C775" i="5"/>
  <c r="B776" i="5"/>
  <c r="C775" i="4"/>
  <c r="B776" i="4"/>
  <c r="F398" i="4"/>
  <c r="G398" i="4"/>
  <c r="H398" i="4"/>
  <c r="B776" i="6" l="1"/>
  <c r="C775" i="6"/>
  <c r="G398" i="6"/>
  <c r="H398" i="6" s="1"/>
  <c r="F398" i="6"/>
  <c r="B777" i="5"/>
  <c r="C776" i="5"/>
  <c r="G398" i="5"/>
  <c r="H398" i="5" s="1"/>
  <c r="F398" i="5"/>
  <c r="E399" i="4"/>
  <c r="I398" i="4"/>
  <c r="C776" i="4"/>
  <c r="B777" i="4"/>
  <c r="I398" i="6" l="1"/>
  <c r="E399" i="6"/>
  <c r="B777" i="6"/>
  <c r="C776" i="6"/>
  <c r="E399" i="5"/>
  <c r="I398" i="5"/>
  <c r="B778" i="5"/>
  <c r="C777" i="5"/>
  <c r="C777" i="4"/>
  <c r="B778" i="4"/>
  <c r="F399" i="4"/>
  <c r="G399" i="4"/>
  <c r="H399" i="4"/>
  <c r="B778" i="6" l="1"/>
  <c r="C777" i="6"/>
  <c r="F399" i="6"/>
  <c r="G399" i="6"/>
  <c r="H399" i="6" s="1"/>
  <c r="B779" i="5"/>
  <c r="C778" i="5"/>
  <c r="G399" i="5"/>
  <c r="H399" i="5" s="1"/>
  <c r="F399" i="5"/>
  <c r="E400" i="4"/>
  <c r="I399" i="4"/>
  <c r="C778" i="4"/>
  <c r="B779" i="4"/>
  <c r="I399" i="6" l="1"/>
  <c r="E400" i="6"/>
  <c r="B779" i="6"/>
  <c r="C778" i="6"/>
  <c r="E400" i="5"/>
  <c r="I399" i="5"/>
  <c r="C779" i="5"/>
  <c r="B780" i="5"/>
  <c r="C779" i="4"/>
  <c r="B780" i="4"/>
  <c r="F400" i="4"/>
  <c r="G400" i="4"/>
  <c r="H400" i="4"/>
  <c r="B780" i="6" l="1"/>
  <c r="C779" i="6"/>
  <c r="F400" i="6"/>
  <c r="G400" i="6"/>
  <c r="H400" i="6" s="1"/>
  <c r="F400" i="5"/>
  <c r="G400" i="5"/>
  <c r="H400" i="5" s="1"/>
  <c r="B781" i="5"/>
  <c r="C780" i="5"/>
  <c r="E401" i="4"/>
  <c r="I400" i="4"/>
  <c r="C780" i="4"/>
  <c r="B781" i="4"/>
  <c r="I400" i="6" l="1"/>
  <c r="E401" i="6"/>
  <c r="B781" i="6"/>
  <c r="C780" i="6"/>
  <c r="E401" i="5"/>
  <c r="I400" i="5"/>
  <c r="B782" i="5"/>
  <c r="C781" i="5"/>
  <c r="C781" i="4"/>
  <c r="B782" i="4"/>
  <c r="F401" i="4"/>
  <c r="G401" i="4"/>
  <c r="H401" i="4"/>
  <c r="B782" i="6" l="1"/>
  <c r="C781" i="6"/>
  <c r="G401" i="6"/>
  <c r="H401" i="6" s="1"/>
  <c r="F401" i="6"/>
  <c r="C782" i="5"/>
  <c r="B783" i="5"/>
  <c r="F401" i="5"/>
  <c r="G401" i="5"/>
  <c r="H401" i="5" s="1"/>
  <c r="E402" i="4"/>
  <c r="I401" i="4"/>
  <c r="C782" i="4"/>
  <c r="B783" i="4"/>
  <c r="I401" i="6" l="1"/>
  <c r="E402" i="6"/>
  <c r="B783" i="6"/>
  <c r="C782" i="6"/>
  <c r="E402" i="5"/>
  <c r="I401" i="5"/>
  <c r="C783" i="5"/>
  <c r="B784" i="5"/>
  <c r="C783" i="4"/>
  <c r="B784" i="4"/>
  <c r="F402" i="4"/>
  <c r="G402" i="4"/>
  <c r="H402" i="4"/>
  <c r="B784" i="6" l="1"/>
  <c r="C783" i="6"/>
  <c r="G402" i="6"/>
  <c r="H402" i="6" s="1"/>
  <c r="F402" i="6"/>
  <c r="C784" i="5"/>
  <c r="B785" i="5"/>
  <c r="G402" i="5"/>
  <c r="H402" i="5" s="1"/>
  <c r="F402" i="5"/>
  <c r="E403" i="4"/>
  <c r="I402" i="4"/>
  <c r="C784" i="4"/>
  <c r="B785" i="4"/>
  <c r="I402" i="6" l="1"/>
  <c r="E403" i="6"/>
  <c r="B785" i="6"/>
  <c r="C784" i="6"/>
  <c r="E403" i="5"/>
  <c r="I402" i="5"/>
  <c r="B786" i="5"/>
  <c r="C785" i="5"/>
  <c r="C785" i="4"/>
  <c r="B786" i="4"/>
  <c r="F403" i="4"/>
  <c r="G403" i="4"/>
  <c r="H403" i="4"/>
  <c r="B786" i="6" l="1"/>
  <c r="C785" i="6"/>
  <c r="F403" i="6"/>
  <c r="G403" i="6"/>
  <c r="H403" i="6" s="1"/>
  <c r="C786" i="5"/>
  <c r="B787" i="5"/>
  <c r="G403" i="5"/>
  <c r="H403" i="5" s="1"/>
  <c r="F403" i="5"/>
  <c r="E404" i="4"/>
  <c r="I403" i="4"/>
  <c r="C786" i="4"/>
  <c r="B787" i="4"/>
  <c r="I403" i="6" l="1"/>
  <c r="E404" i="6"/>
  <c r="B787" i="6"/>
  <c r="C786" i="6"/>
  <c r="E404" i="5"/>
  <c r="I403" i="5"/>
  <c r="B788" i="5"/>
  <c r="C787" i="5"/>
  <c r="C787" i="4"/>
  <c r="B788" i="4"/>
  <c r="F404" i="4"/>
  <c r="G404" i="4"/>
  <c r="H404" i="4"/>
  <c r="B788" i="6" l="1"/>
  <c r="C787" i="6"/>
  <c r="G404" i="6"/>
  <c r="H404" i="6" s="1"/>
  <c r="F404" i="6"/>
  <c r="B789" i="5"/>
  <c r="C788" i="5"/>
  <c r="F404" i="5"/>
  <c r="G404" i="5"/>
  <c r="H404" i="5" s="1"/>
  <c r="E405" i="4"/>
  <c r="I404" i="4"/>
  <c r="C788" i="4"/>
  <c r="B789" i="4"/>
  <c r="I404" i="6" l="1"/>
  <c r="E405" i="6"/>
  <c r="B789" i="6"/>
  <c r="C788" i="6"/>
  <c r="E405" i="5"/>
  <c r="I404" i="5"/>
  <c r="B790" i="5"/>
  <c r="C789" i="5"/>
  <c r="C789" i="4"/>
  <c r="B790" i="4"/>
  <c r="F405" i="4"/>
  <c r="G405" i="4"/>
  <c r="H405" i="4"/>
  <c r="B790" i="6" l="1"/>
  <c r="C789" i="6"/>
  <c r="G405" i="6"/>
  <c r="H405" i="6" s="1"/>
  <c r="F405" i="6"/>
  <c r="C790" i="5"/>
  <c r="B791" i="5"/>
  <c r="G405" i="5"/>
  <c r="H405" i="5" s="1"/>
  <c r="F405" i="5"/>
  <c r="E406" i="4"/>
  <c r="I405" i="4"/>
  <c r="C790" i="4"/>
  <c r="B791" i="4"/>
  <c r="I405" i="6" l="1"/>
  <c r="E406" i="6"/>
  <c r="B791" i="6"/>
  <c r="C790" i="6"/>
  <c r="E406" i="5"/>
  <c r="I405" i="5"/>
  <c r="C791" i="5"/>
  <c r="B792" i="5"/>
  <c r="C791" i="4"/>
  <c r="B792" i="4"/>
  <c r="F406" i="4"/>
  <c r="G406" i="4"/>
  <c r="H406" i="4"/>
  <c r="B792" i="6" l="1"/>
  <c r="C791" i="6"/>
  <c r="G406" i="6"/>
  <c r="H406" i="6" s="1"/>
  <c r="F406" i="6"/>
  <c r="B793" i="5"/>
  <c r="C792" i="5"/>
  <c r="G406" i="5"/>
  <c r="H406" i="5" s="1"/>
  <c r="F406" i="5"/>
  <c r="E407" i="4"/>
  <c r="I406" i="4"/>
  <c r="C792" i="4"/>
  <c r="B793" i="4"/>
  <c r="I406" i="6" l="1"/>
  <c r="E407" i="6"/>
  <c r="B793" i="6"/>
  <c r="C792" i="6"/>
  <c r="E407" i="5"/>
  <c r="I406" i="5"/>
  <c r="B794" i="5"/>
  <c r="C793" i="5"/>
  <c r="C793" i="4"/>
  <c r="B794" i="4"/>
  <c r="F407" i="4"/>
  <c r="G407" i="4"/>
  <c r="H407" i="4"/>
  <c r="B794" i="6" l="1"/>
  <c r="C793" i="6"/>
  <c r="F407" i="6"/>
  <c r="G407" i="6"/>
  <c r="H407" i="6" s="1"/>
  <c r="B795" i="5"/>
  <c r="C794" i="5"/>
  <c r="G407" i="5"/>
  <c r="H407" i="5" s="1"/>
  <c r="F407" i="5"/>
  <c r="E408" i="4"/>
  <c r="I407" i="4"/>
  <c r="C794" i="4"/>
  <c r="B795" i="4"/>
  <c r="I407" i="6" l="1"/>
  <c r="E408" i="6"/>
  <c r="B795" i="6"/>
  <c r="C794" i="6"/>
  <c r="E408" i="5"/>
  <c r="I407" i="5"/>
  <c r="B796" i="5"/>
  <c r="C795" i="5"/>
  <c r="C795" i="4"/>
  <c r="B796" i="4"/>
  <c r="F408" i="4"/>
  <c r="G408" i="4"/>
  <c r="H408" i="4"/>
  <c r="B796" i="6" l="1"/>
  <c r="C795" i="6"/>
  <c r="F408" i="6"/>
  <c r="G408" i="6"/>
  <c r="H408" i="6" s="1"/>
  <c r="B797" i="5"/>
  <c r="C796" i="5"/>
  <c r="G408" i="5"/>
  <c r="H408" i="5" s="1"/>
  <c r="F408" i="5"/>
  <c r="E409" i="4"/>
  <c r="I408" i="4"/>
  <c r="C796" i="4"/>
  <c r="B797" i="4"/>
  <c r="I408" i="6" l="1"/>
  <c r="E409" i="6"/>
  <c r="B797" i="6"/>
  <c r="C796" i="6"/>
  <c r="E409" i="5"/>
  <c r="I408" i="5"/>
  <c r="B798" i="5"/>
  <c r="C797" i="5"/>
  <c r="C797" i="4"/>
  <c r="B798" i="4"/>
  <c r="F409" i="4"/>
  <c r="G409" i="4"/>
  <c r="H409" i="4"/>
  <c r="B798" i="6" l="1"/>
  <c r="C797" i="6"/>
  <c r="G409" i="6"/>
  <c r="H409" i="6" s="1"/>
  <c r="F409" i="6"/>
  <c r="C798" i="5"/>
  <c r="B799" i="5"/>
  <c r="F409" i="5"/>
  <c r="G409" i="5"/>
  <c r="H409" i="5" s="1"/>
  <c r="E410" i="4"/>
  <c r="I409" i="4"/>
  <c r="C798" i="4"/>
  <c r="B799" i="4"/>
  <c r="I409" i="6" l="1"/>
  <c r="E410" i="6"/>
  <c r="B799" i="6"/>
  <c r="C798" i="6"/>
  <c r="E410" i="5"/>
  <c r="I409" i="5"/>
  <c r="C799" i="5"/>
  <c r="B800" i="5"/>
  <c r="C799" i="4"/>
  <c r="B800" i="4"/>
  <c r="F410" i="4"/>
  <c r="G410" i="4"/>
  <c r="H410" i="4"/>
  <c r="B800" i="6" l="1"/>
  <c r="C799" i="6"/>
  <c r="G410" i="6"/>
  <c r="H410" i="6" s="1"/>
  <c r="F410" i="6"/>
  <c r="C800" i="5"/>
  <c r="B801" i="5"/>
  <c r="G410" i="5"/>
  <c r="H410" i="5" s="1"/>
  <c r="F410" i="5"/>
  <c r="E411" i="4"/>
  <c r="I410" i="4"/>
  <c r="C800" i="4"/>
  <c r="B801" i="4"/>
  <c r="I410" i="6" l="1"/>
  <c r="E411" i="6"/>
  <c r="B801" i="6"/>
  <c r="C800" i="6"/>
  <c r="E411" i="5"/>
  <c r="I410" i="5"/>
  <c r="C801" i="5"/>
  <c r="B802" i="5"/>
  <c r="C801" i="4"/>
  <c r="B802" i="4"/>
  <c r="F411" i="4"/>
  <c r="G411" i="4"/>
  <c r="H411" i="4"/>
  <c r="B802" i="6" l="1"/>
  <c r="C801" i="6"/>
  <c r="F411" i="6"/>
  <c r="G411" i="6"/>
  <c r="H411" i="6" s="1"/>
  <c r="B803" i="5"/>
  <c r="C802" i="5"/>
  <c r="G411" i="5"/>
  <c r="H411" i="5" s="1"/>
  <c r="F411" i="5"/>
  <c r="E412" i="4"/>
  <c r="I411" i="4"/>
  <c r="C802" i="4"/>
  <c r="B803" i="4"/>
  <c r="I411" i="6" l="1"/>
  <c r="E412" i="6"/>
  <c r="B803" i="6"/>
  <c r="C802" i="6"/>
  <c r="E412" i="5"/>
  <c r="I411" i="5"/>
  <c r="B804" i="5"/>
  <c r="C803" i="5"/>
  <c r="C803" i="4"/>
  <c r="B804" i="4"/>
  <c r="F412" i="4"/>
  <c r="G412" i="4"/>
  <c r="H412" i="4"/>
  <c r="B804" i="6" l="1"/>
  <c r="C803" i="6"/>
  <c r="F412" i="6"/>
  <c r="G412" i="6"/>
  <c r="H412" i="6" s="1"/>
  <c r="B805" i="5"/>
  <c r="C804" i="5"/>
  <c r="F412" i="5"/>
  <c r="G412" i="5"/>
  <c r="H412" i="5" s="1"/>
  <c r="E413" i="4"/>
  <c r="I412" i="4"/>
  <c r="C804" i="4"/>
  <c r="B805" i="4"/>
  <c r="I412" i="6" l="1"/>
  <c r="E413" i="6"/>
  <c r="B805" i="6"/>
  <c r="C804" i="6"/>
  <c r="E413" i="5"/>
  <c r="I412" i="5"/>
  <c r="B806" i="5"/>
  <c r="C805" i="5"/>
  <c r="C805" i="4"/>
  <c r="B806" i="4"/>
  <c r="F413" i="4"/>
  <c r="G413" i="4"/>
  <c r="H413" i="4"/>
  <c r="B806" i="6" l="1"/>
  <c r="C805" i="6"/>
  <c r="F413" i="6"/>
  <c r="G413" i="6"/>
  <c r="H413" i="6" s="1"/>
  <c r="C806" i="5"/>
  <c r="B807" i="5"/>
  <c r="G413" i="5"/>
  <c r="H413" i="5" s="1"/>
  <c r="F413" i="5"/>
  <c r="E414" i="4"/>
  <c r="I413" i="4"/>
  <c r="C806" i="4"/>
  <c r="B807" i="4"/>
  <c r="I413" i="6" l="1"/>
  <c r="E414" i="6"/>
  <c r="B807" i="6"/>
  <c r="C806" i="6"/>
  <c r="E414" i="5"/>
  <c r="I413" i="5"/>
  <c r="C807" i="5"/>
  <c r="B808" i="5"/>
  <c r="C807" i="4"/>
  <c r="B808" i="4"/>
  <c r="F414" i="4"/>
  <c r="G414" i="4"/>
  <c r="H414" i="4"/>
  <c r="B808" i="6" l="1"/>
  <c r="C807" i="6"/>
  <c r="F414" i="6"/>
  <c r="G414" i="6"/>
  <c r="H414" i="6" s="1"/>
  <c r="C808" i="5"/>
  <c r="B809" i="5"/>
  <c r="G414" i="5"/>
  <c r="H414" i="5" s="1"/>
  <c r="F414" i="5"/>
  <c r="E415" i="4"/>
  <c r="I414" i="4"/>
  <c r="C808" i="4"/>
  <c r="B809" i="4"/>
  <c r="I414" i="6" l="1"/>
  <c r="E415" i="6"/>
  <c r="B809" i="6"/>
  <c r="C808" i="6"/>
  <c r="E415" i="5"/>
  <c r="I414" i="5"/>
  <c r="B810" i="5"/>
  <c r="C809" i="5"/>
  <c r="C809" i="4"/>
  <c r="B810" i="4"/>
  <c r="F415" i="4"/>
  <c r="G415" i="4"/>
  <c r="H415" i="4"/>
  <c r="B810" i="6" l="1"/>
  <c r="C809" i="6"/>
  <c r="F415" i="6"/>
  <c r="G415" i="6"/>
  <c r="H415" i="6" s="1"/>
  <c r="B811" i="5"/>
  <c r="C810" i="5"/>
  <c r="G415" i="5"/>
  <c r="H415" i="5" s="1"/>
  <c r="F415" i="5"/>
  <c r="E416" i="4"/>
  <c r="I415" i="4"/>
  <c r="C810" i="4"/>
  <c r="B811" i="4"/>
  <c r="I415" i="6" l="1"/>
  <c r="E416" i="6"/>
  <c r="C810" i="6"/>
  <c r="B811" i="6"/>
  <c r="E416" i="5"/>
  <c r="I415" i="5"/>
  <c r="C811" i="5"/>
  <c r="B812" i="5"/>
  <c r="C811" i="4"/>
  <c r="B812" i="4"/>
  <c r="F416" i="4"/>
  <c r="G416" i="4"/>
  <c r="H416" i="4"/>
  <c r="C811" i="6" l="1"/>
  <c r="B812" i="6"/>
  <c r="F416" i="6"/>
  <c r="G416" i="6"/>
  <c r="H416" i="6" s="1"/>
  <c r="G416" i="5"/>
  <c r="H416" i="5" s="1"/>
  <c r="F416" i="5"/>
  <c r="B813" i="5"/>
  <c r="C812" i="5"/>
  <c r="E417" i="4"/>
  <c r="I416" i="4"/>
  <c r="C812" i="4"/>
  <c r="B813" i="4"/>
  <c r="I416" i="6" l="1"/>
  <c r="E417" i="6"/>
  <c r="C812" i="6"/>
  <c r="B813" i="6"/>
  <c r="E417" i="5"/>
  <c r="I416" i="5"/>
  <c r="B814" i="5"/>
  <c r="C813" i="5"/>
  <c r="C813" i="4"/>
  <c r="B814" i="4"/>
  <c r="F417" i="4"/>
  <c r="G417" i="4"/>
  <c r="H417" i="4"/>
  <c r="C813" i="6" l="1"/>
  <c r="B814" i="6"/>
  <c r="F417" i="6"/>
  <c r="G417" i="6"/>
  <c r="H417" i="6" s="1"/>
  <c r="F417" i="5"/>
  <c r="G417" i="5"/>
  <c r="H417" i="5" s="1"/>
  <c r="C814" i="5"/>
  <c r="B815" i="5"/>
  <c r="E418" i="4"/>
  <c r="I417" i="4"/>
  <c r="C814" i="4"/>
  <c r="B815" i="4"/>
  <c r="I417" i="6" l="1"/>
  <c r="E418" i="6"/>
  <c r="C814" i="6"/>
  <c r="B815" i="6"/>
  <c r="E418" i="5"/>
  <c r="I417" i="5"/>
  <c r="C815" i="5"/>
  <c r="B816" i="5"/>
  <c r="F418" i="4"/>
  <c r="G418" i="4"/>
  <c r="H418" i="4" s="1"/>
  <c r="C815" i="4"/>
  <c r="B816" i="4"/>
  <c r="C815" i="6" l="1"/>
  <c r="B816" i="6"/>
  <c r="F418" i="6"/>
  <c r="G418" i="6"/>
  <c r="H418" i="6" s="1"/>
  <c r="B817" i="5"/>
  <c r="C816" i="5"/>
  <c r="G418" i="5"/>
  <c r="H418" i="5" s="1"/>
  <c r="F418" i="5"/>
  <c r="E419" i="4"/>
  <c r="I418" i="4"/>
  <c r="C816" i="4"/>
  <c r="B817" i="4"/>
  <c r="I418" i="6" l="1"/>
  <c r="E419" i="6"/>
  <c r="C816" i="6"/>
  <c r="B817" i="6"/>
  <c r="C817" i="5"/>
  <c r="B818" i="5"/>
  <c r="E419" i="5"/>
  <c r="I418" i="5"/>
  <c r="C817" i="4"/>
  <c r="B818" i="4"/>
  <c r="F419" i="4"/>
  <c r="G419" i="4"/>
  <c r="H419" i="4" s="1"/>
  <c r="C817" i="6" l="1"/>
  <c r="B818" i="6"/>
  <c r="F419" i="6"/>
  <c r="G419" i="6"/>
  <c r="H419" i="6" s="1"/>
  <c r="G419" i="5"/>
  <c r="H419" i="5" s="1"/>
  <c r="F419" i="5"/>
  <c r="B819" i="5"/>
  <c r="C818" i="5"/>
  <c r="E420" i="4"/>
  <c r="I419" i="4"/>
  <c r="C818" i="4"/>
  <c r="B819" i="4"/>
  <c r="I419" i="6" l="1"/>
  <c r="E420" i="6"/>
  <c r="C818" i="6"/>
  <c r="B819" i="6"/>
  <c r="E420" i="5"/>
  <c r="I419" i="5"/>
  <c r="C819" i="5"/>
  <c r="B820" i="5"/>
  <c r="F420" i="4"/>
  <c r="G420" i="4"/>
  <c r="H420" i="4"/>
  <c r="C819" i="4"/>
  <c r="B820" i="4"/>
  <c r="C819" i="6" l="1"/>
  <c r="B820" i="6"/>
  <c r="F420" i="6"/>
  <c r="G420" i="6"/>
  <c r="H420" i="6" s="1"/>
  <c r="B821" i="5"/>
  <c r="C820" i="5"/>
  <c r="F420" i="5"/>
  <c r="G420" i="5"/>
  <c r="H420" i="5" s="1"/>
  <c r="C820" i="4"/>
  <c r="B821" i="4"/>
  <c r="E421" i="4"/>
  <c r="I420" i="4"/>
  <c r="I420" i="6" l="1"/>
  <c r="E421" i="6"/>
  <c r="C820" i="6"/>
  <c r="B821" i="6"/>
  <c r="E421" i="5"/>
  <c r="I420" i="5"/>
  <c r="B822" i="5"/>
  <c r="C821" i="5"/>
  <c r="F421" i="4"/>
  <c r="G421" i="4"/>
  <c r="H421" i="4" s="1"/>
  <c r="C821" i="4"/>
  <c r="B822" i="4"/>
  <c r="C821" i="6" l="1"/>
  <c r="B822" i="6"/>
  <c r="F421" i="6"/>
  <c r="G421" i="6"/>
  <c r="H421" i="6" s="1"/>
  <c r="C822" i="5"/>
  <c r="B823" i="5"/>
  <c r="G421" i="5"/>
  <c r="H421" i="5" s="1"/>
  <c r="F421" i="5"/>
  <c r="E422" i="4"/>
  <c r="I421" i="4"/>
  <c r="C822" i="4"/>
  <c r="B823" i="4"/>
  <c r="I421" i="6" l="1"/>
  <c r="E422" i="6"/>
  <c r="C822" i="6"/>
  <c r="B823" i="6"/>
  <c r="E422" i="5"/>
  <c r="I421" i="5"/>
  <c r="C823" i="5"/>
  <c r="B824" i="5"/>
  <c r="C823" i="4"/>
  <c r="B824" i="4"/>
  <c r="F422" i="4"/>
  <c r="G422" i="4"/>
  <c r="H422" i="4" s="1"/>
  <c r="C823" i="6" l="1"/>
  <c r="B824" i="6"/>
  <c r="F422" i="6"/>
  <c r="G422" i="6"/>
  <c r="H422" i="6" s="1"/>
  <c r="G422" i="5"/>
  <c r="H422" i="5" s="1"/>
  <c r="F422" i="5"/>
  <c r="B825" i="5"/>
  <c r="C824" i="5"/>
  <c r="E423" i="4"/>
  <c r="I422" i="4"/>
  <c r="C824" i="4"/>
  <c r="B825" i="4"/>
  <c r="I422" i="6" l="1"/>
  <c r="E423" i="6"/>
  <c r="C824" i="6"/>
  <c r="B825" i="6"/>
  <c r="E423" i="5"/>
  <c r="I422" i="5"/>
  <c r="B826" i="5"/>
  <c r="C825" i="5"/>
  <c r="C825" i="4"/>
  <c r="B826" i="4"/>
  <c r="F423" i="4"/>
  <c r="G423" i="4"/>
  <c r="H423" i="4" s="1"/>
  <c r="C825" i="6" l="1"/>
  <c r="B826" i="6"/>
  <c r="F423" i="6"/>
  <c r="G423" i="6"/>
  <c r="H423" i="6" s="1"/>
  <c r="B827" i="5"/>
  <c r="C826" i="5"/>
  <c r="F423" i="5"/>
  <c r="G423" i="5"/>
  <c r="H423" i="5" s="1"/>
  <c r="E424" i="4"/>
  <c r="I423" i="4"/>
  <c r="C826" i="4"/>
  <c r="B827" i="4"/>
  <c r="I423" i="6" l="1"/>
  <c r="E424" i="6"/>
  <c r="C826" i="6"/>
  <c r="B827" i="6"/>
  <c r="E424" i="5"/>
  <c r="I423" i="5"/>
  <c r="B828" i="5"/>
  <c r="C827" i="5"/>
  <c r="C827" i="4"/>
  <c r="B828" i="4"/>
  <c r="F424" i="4"/>
  <c r="G424" i="4"/>
  <c r="H424" i="4"/>
  <c r="C827" i="6" l="1"/>
  <c r="B828" i="6"/>
  <c r="F424" i="6"/>
  <c r="G424" i="6"/>
  <c r="H424" i="6" s="1"/>
  <c r="F424" i="5"/>
  <c r="G424" i="5"/>
  <c r="H424" i="5" s="1"/>
  <c r="B829" i="5"/>
  <c r="C828" i="5"/>
  <c r="E425" i="4"/>
  <c r="I424" i="4"/>
  <c r="C828" i="4"/>
  <c r="B829" i="4"/>
  <c r="I424" i="6" l="1"/>
  <c r="E425" i="6"/>
  <c r="C828" i="6"/>
  <c r="B829" i="6"/>
  <c r="E425" i="5"/>
  <c r="I424" i="5"/>
  <c r="B830" i="5"/>
  <c r="C829" i="5"/>
  <c r="C829" i="4"/>
  <c r="B830" i="4"/>
  <c r="F425" i="4"/>
  <c r="G425" i="4"/>
  <c r="H425" i="4"/>
  <c r="C829" i="6" l="1"/>
  <c r="B830" i="6"/>
  <c r="F425" i="6"/>
  <c r="G425" i="6"/>
  <c r="H425" i="6" s="1"/>
  <c r="C830" i="5"/>
  <c r="B831" i="5"/>
  <c r="F425" i="5"/>
  <c r="G425" i="5"/>
  <c r="H425" i="5" s="1"/>
  <c r="E426" i="4"/>
  <c r="I425" i="4"/>
  <c r="C830" i="4"/>
  <c r="B831" i="4"/>
  <c r="I425" i="6" l="1"/>
  <c r="E426" i="6"/>
  <c r="C830" i="6"/>
  <c r="B831" i="6"/>
  <c r="E426" i="5"/>
  <c r="I425" i="5"/>
  <c r="C831" i="5"/>
  <c r="B832" i="5"/>
  <c r="C831" i="4"/>
  <c r="B832" i="4"/>
  <c r="F426" i="4"/>
  <c r="G426" i="4"/>
  <c r="H426" i="4"/>
  <c r="C831" i="6" l="1"/>
  <c r="B832" i="6"/>
  <c r="F426" i="6"/>
  <c r="G426" i="6"/>
  <c r="H426" i="6" s="1"/>
  <c r="C832" i="5"/>
  <c r="B833" i="5"/>
  <c r="G426" i="5"/>
  <c r="H426" i="5" s="1"/>
  <c r="F426" i="5"/>
  <c r="E427" i="4"/>
  <c r="I426" i="4"/>
  <c r="C832" i="4"/>
  <c r="B833" i="4"/>
  <c r="I426" i="6" l="1"/>
  <c r="E427" i="6"/>
  <c r="C832" i="6"/>
  <c r="B833" i="6"/>
  <c r="E427" i="5"/>
  <c r="I426" i="5"/>
  <c r="C833" i="5"/>
  <c r="B834" i="5"/>
  <c r="C833" i="4"/>
  <c r="B834" i="4"/>
  <c r="F427" i="4"/>
  <c r="G427" i="4"/>
  <c r="H427" i="4"/>
  <c r="C833" i="6" l="1"/>
  <c r="B834" i="6"/>
  <c r="F427" i="6"/>
  <c r="G427" i="6"/>
  <c r="H427" i="6" s="1"/>
  <c r="B835" i="5"/>
  <c r="C834" i="5"/>
  <c r="F427" i="5"/>
  <c r="G427" i="5"/>
  <c r="H427" i="5" s="1"/>
  <c r="E428" i="4"/>
  <c r="I427" i="4"/>
  <c r="C834" i="4"/>
  <c r="B835" i="4"/>
  <c r="I427" i="6" l="1"/>
  <c r="E428" i="6"/>
  <c r="C834" i="6"/>
  <c r="B835" i="6"/>
  <c r="E428" i="5"/>
  <c r="I427" i="5"/>
  <c r="B836" i="5"/>
  <c r="C835" i="5"/>
  <c r="C835" i="4"/>
  <c r="B836" i="4"/>
  <c r="F428" i="4"/>
  <c r="G428" i="4"/>
  <c r="H428" i="4"/>
  <c r="C835" i="6" l="1"/>
  <c r="B836" i="6"/>
  <c r="F428" i="6"/>
  <c r="G428" i="6"/>
  <c r="H428" i="6" s="1"/>
  <c r="B837" i="5"/>
  <c r="C836" i="5"/>
  <c r="F428" i="5"/>
  <c r="G428" i="5"/>
  <c r="H428" i="5" s="1"/>
  <c r="E429" i="4"/>
  <c r="I428" i="4"/>
  <c r="C836" i="4"/>
  <c r="B837" i="4"/>
  <c r="I428" i="6" l="1"/>
  <c r="E429" i="6"/>
  <c r="C836" i="6"/>
  <c r="B837" i="6"/>
  <c r="E429" i="5"/>
  <c r="I428" i="5"/>
  <c r="B838" i="5"/>
  <c r="C837" i="5"/>
  <c r="C837" i="4"/>
  <c r="B838" i="4"/>
  <c r="F429" i="4"/>
  <c r="G429" i="4"/>
  <c r="H429" i="4"/>
  <c r="C837" i="6" l="1"/>
  <c r="B838" i="6"/>
  <c r="F429" i="6"/>
  <c r="G429" i="6"/>
  <c r="H429" i="6" s="1"/>
  <c r="C838" i="5"/>
  <c r="B839" i="5"/>
  <c r="G429" i="5"/>
  <c r="H429" i="5" s="1"/>
  <c r="F429" i="5"/>
  <c r="E430" i="4"/>
  <c r="I429" i="4"/>
  <c r="C838" i="4"/>
  <c r="B839" i="4"/>
  <c r="I429" i="6" l="1"/>
  <c r="E430" i="6"/>
  <c r="C838" i="6"/>
  <c r="B839" i="6"/>
  <c r="E430" i="5"/>
  <c r="I429" i="5"/>
  <c r="C839" i="5"/>
  <c r="B840" i="5"/>
  <c r="C839" i="4"/>
  <c r="B840" i="4"/>
  <c r="F430" i="4"/>
  <c r="G430" i="4"/>
  <c r="H430" i="4"/>
  <c r="C839" i="6" l="1"/>
  <c r="B840" i="6"/>
  <c r="F430" i="6"/>
  <c r="G430" i="6"/>
  <c r="H430" i="6" s="1"/>
  <c r="C840" i="5"/>
  <c r="B841" i="5"/>
  <c r="G430" i="5"/>
  <c r="H430" i="5" s="1"/>
  <c r="F430" i="5"/>
  <c r="E431" i="4"/>
  <c r="I430" i="4"/>
  <c r="C840" i="4"/>
  <c r="B841" i="4"/>
  <c r="I430" i="6" l="1"/>
  <c r="E431" i="6"/>
  <c r="C840" i="6"/>
  <c r="B841" i="6"/>
  <c r="E431" i="5"/>
  <c r="I430" i="5"/>
  <c r="B842" i="5"/>
  <c r="C841" i="5"/>
  <c r="C841" i="4"/>
  <c r="B842" i="4"/>
  <c r="F431" i="4"/>
  <c r="G431" i="4"/>
  <c r="H431" i="4"/>
  <c r="C841" i="6" l="1"/>
  <c r="B842" i="6"/>
  <c r="F431" i="6"/>
  <c r="G431" i="6"/>
  <c r="H431" i="6" s="1"/>
  <c r="B843" i="5"/>
  <c r="C842" i="5"/>
  <c r="G431" i="5"/>
  <c r="H431" i="5" s="1"/>
  <c r="F431" i="5"/>
  <c r="E432" i="4"/>
  <c r="I431" i="4"/>
  <c r="C842" i="4"/>
  <c r="B843" i="4"/>
  <c r="I431" i="6" l="1"/>
  <c r="E432" i="6"/>
  <c r="C842" i="6"/>
  <c r="B843" i="6"/>
  <c r="E432" i="5"/>
  <c r="I431" i="5"/>
  <c r="C843" i="5"/>
  <c r="B844" i="5"/>
  <c r="C843" i="4"/>
  <c r="B844" i="4"/>
  <c r="F432" i="4"/>
  <c r="G432" i="4"/>
  <c r="H432" i="4"/>
  <c r="C843" i="6" l="1"/>
  <c r="B844" i="6"/>
  <c r="F432" i="6"/>
  <c r="G432" i="6"/>
  <c r="H432" i="6" s="1"/>
  <c r="B845" i="5"/>
  <c r="C844" i="5"/>
  <c r="F432" i="5"/>
  <c r="G432" i="5"/>
  <c r="H432" i="5" s="1"/>
  <c r="E433" i="4"/>
  <c r="I432" i="4"/>
  <c r="C844" i="4"/>
  <c r="B845" i="4"/>
  <c r="I432" i="6" l="1"/>
  <c r="E433" i="6"/>
  <c r="C844" i="6"/>
  <c r="B845" i="6"/>
  <c r="E433" i="5"/>
  <c r="I432" i="5"/>
  <c r="B846" i="5"/>
  <c r="C845" i="5"/>
  <c r="C845" i="4"/>
  <c r="B846" i="4"/>
  <c r="F433" i="4"/>
  <c r="G433" i="4"/>
  <c r="H433" i="4"/>
  <c r="C845" i="6" l="1"/>
  <c r="B846" i="6"/>
  <c r="F433" i="6"/>
  <c r="G433" i="6"/>
  <c r="H433" i="6" s="1"/>
  <c r="F433" i="5"/>
  <c r="G433" i="5"/>
  <c r="H433" i="5" s="1"/>
  <c r="C846" i="5"/>
  <c r="B847" i="5"/>
  <c r="E434" i="4"/>
  <c r="I433" i="4"/>
  <c r="C846" i="4"/>
  <c r="B847" i="4"/>
  <c r="I433" i="6" l="1"/>
  <c r="E434" i="6"/>
  <c r="C846" i="6"/>
  <c r="B847" i="6"/>
  <c r="E434" i="5"/>
  <c r="I433" i="5"/>
  <c r="C847" i="5"/>
  <c r="B848" i="5"/>
  <c r="C847" i="4"/>
  <c r="B848" i="4"/>
  <c r="F434" i="4"/>
  <c r="G434" i="4"/>
  <c r="H434" i="4"/>
  <c r="C847" i="6" l="1"/>
  <c r="B848" i="6"/>
  <c r="F434" i="6"/>
  <c r="G434" i="6"/>
  <c r="H434" i="6" s="1"/>
  <c r="C848" i="5"/>
  <c r="B849" i="5"/>
  <c r="G434" i="5"/>
  <c r="H434" i="5" s="1"/>
  <c r="F434" i="5"/>
  <c r="E435" i="4"/>
  <c r="I434" i="4"/>
  <c r="C848" i="4"/>
  <c r="B849" i="4"/>
  <c r="E435" i="6" l="1"/>
  <c r="I434" i="6"/>
  <c r="C848" i="6"/>
  <c r="B849" i="6"/>
  <c r="E435" i="5"/>
  <c r="I434" i="5"/>
  <c r="C849" i="5"/>
  <c r="B850" i="5"/>
  <c r="C849" i="4"/>
  <c r="B850" i="4"/>
  <c r="F435" i="4"/>
  <c r="G435" i="4"/>
  <c r="H435" i="4"/>
  <c r="C849" i="6" l="1"/>
  <c r="B850" i="6"/>
  <c r="F435" i="6"/>
  <c r="G435" i="6"/>
  <c r="H435" i="6" s="1"/>
  <c r="B851" i="5"/>
  <c r="C850" i="5"/>
  <c r="F435" i="5"/>
  <c r="G435" i="5"/>
  <c r="H435" i="5" s="1"/>
  <c r="E436" i="4"/>
  <c r="I435" i="4"/>
  <c r="C850" i="4"/>
  <c r="B851" i="4"/>
  <c r="E436" i="6" l="1"/>
  <c r="I435" i="6"/>
  <c r="C850" i="6"/>
  <c r="B851" i="6"/>
  <c r="E436" i="5"/>
  <c r="I435" i="5"/>
  <c r="C851" i="5"/>
  <c r="B852" i="5"/>
  <c r="C851" i="4"/>
  <c r="B852" i="4"/>
  <c r="F436" i="4"/>
  <c r="G436" i="4"/>
  <c r="H436" i="4"/>
  <c r="C851" i="6" l="1"/>
  <c r="B852" i="6"/>
  <c r="F436" i="6"/>
  <c r="G436" i="6"/>
  <c r="H436" i="6" s="1"/>
  <c r="C852" i="5"/>
  <c r="B853" i="5"/>
  <c r="F436" i="5"/>
  <c r="G436" i="5"/>
  <c r="H436" i="5" s="1"/>
  <c r="E437" i="4"/>
  <c r="I436" i="4"/>
  <c r="C852" i="4"/>
  <c r="B853" i="4"/>
  <c r="E437" i="6" l="1"/>
  <c r="I436" i="6"/>
  <c r="C852" i="6"/>
  <c r="B853" i="6"/>
  <c r="E437" i="5"/>
  <c r="I436" i="5"/>
  <c r="C853" i="5"/>
  <c r="B854" i="5"/>
  <c r="C853" i="4"/>
  <c r="B854" i="4"/>
  <c r="F437" i="4"/>
  <c r="G437" i="4"/>
  <c r="H437" i="4"/>
  <c r="C853" i="6" l="1"/>
  <c r="B854" i="6"/>
  <c r="F437" i="6"/>
  <c r="G437" i="6"/>
  <c r="H437" i="6" s="1"/>
  <c r="C854" i="5"/>
  <c r="B855" i="5"/>
  <c r="G437" i="5"/>
  <c r="H437" i="5" s="1"/>
  <c r="F437" i="5"/>
  <c r="E438" i="4"/>
  <c r="I437" i="4"/>
  <c r="C854" i="4"/>
  <c r="B855" i="4"/>
  <c r="E438" i="6" l="1"/>
  <c r="I437" i="6"/>
  <c r="C854" i="6"/>
  <c r="B855" i="6"/>
  <c r="E438" i="5"/>
  <c r="I437" i="5"/>
  <c r="C855" i="5"/>
  <c r="B856" i="5"/>
  <c r="C855" i="4"/>
  <c r="B856" i="4"/>
  <c r="F438" i="4"/>
  <c r="G438" i="4"/>
  <c r="H438" i="4"/>
  <c r="C855" i="6" l="1"/>
  <c r="B856" i="6"/>
  <c r="F438" i="6"/>
  <c r="G438" i="6"/>
  <c r="H438" i="6" s="1"/>
  <c r="C856" i="5"/>
  <c r="B857" i="5"/>
  <c r="G438" i="5"/>
  <c r="H438" i="5" s="1"/>
  <c r="F438" i="5"/>
  <c r="E439" i="4"/>
  <c r="I438" i="4"/>
  <c r="C856" i="4"/>
  <c r="B857" i="4"/>
  <c r="E439" i="6" l="1"/>
  <c r="I438" i="6"/>
  <c r="C856" i="6"/>
  <c r="B857" i="6"/>
  <c r="E439" i="5"/>
  <c r="I438" i="5"/>
  <c r="C857" i="5"/>
  <c r="B858" i="5"/>
  <c r="C857" i="4"/>
  <c r="B858" i="4"/>
  <c r="F439" i="4"/>
  <c r="G439" i="4"/>
  <c r="H439" i="4"/>
  <c r="C857" i="6" l="1"/>
  <c r="B858" i="6"/>
  <c r="F439" i="6"/>
  <c r="G439" i="6"/>
  <c r="H439" i="6" s="1"/>
  <c r="G439" i="5"/>
  <c r="H439" i="5" s="1"/>
  <c r="F439" i="5"/>
  <c r="C858" i="5"/>
  <c r="B859" i="5"/>
  <c r="E440" i="4"/>
  <c r="I439" i="4"/>
  <c r="C858" i="4"/>
  <c r="B859" i="4"/>
  <c r="E440" i="6" l="1"/>
  <c r="I439" i="6"/>
  <c r="C858" i="6"/>
  <c r="B859" i="6"/>
  <c r="E440" i="5"/>
  <c r="I439" i="5"/>
  <c r="C859" i="5"/>
  <c r="B860" i="5"/>
  <c r="C859" i="4"/>
  <c r="B860" i="4"/>
  <c r="F440" i="4"/>
  <c r="G440" i="4"/>
  <c r="H440" i="4"/>
  <c r="C859" i="6" l="1"/>
  <c r="B860" i="6"/>
  <c r="F440" i="6"/>
  <c r="G440" i="6"/>
  <c r="H440" i="6" s="1"/>
  <c r="C860" i="5"/>
  <c r="B861" i="5"/>
  <c r="G440" i="5"/>
  <c r="H440" i="5" s="1"/>
  <c r="F440" i="5"/>
  <c r="E441" i="4"/>
  <c r="I440" i="4"/>
  <c r="C860" i="4"/>
  <c r="B861" i="4"/>
  <c r="E441" i="6" l="1"/>
  <c r="I440" i="6"/>
  <c r="C860" i="6"/>
  <c r="B861" i="6"/>
  <c r="E441" i="5"/>
  <c r="I440" i="5"/>
  <c r="C861" i="5"/>
  <c r="B862" i="5"/>
  <c r="C861" i="4"/>
  <c r="B862" i="4"/>
  <c r="F441" i="4"/>
  <c r="G441" i="4"/>
  <c r="H441" i="4"/>
  <c r="C861" i="6" l="1"/>
  <c r="B862" i="6"/>
  <c r="F441" i="6"/>
  <c r="G441" i="6"/>
  <c r="H441" i="6" s="1"/>
  <c r="C862" i="5"/>
  <c r="B863" i="5"/>
  <c r="F441" i="5"/>
  <c r="G441" i="5"/>
  <c r="H441" i="5" s="1"/>
  <c r="E442" i="4"/>
  <c r="I441" i="4"/>
  <c r="C862" i="4"/>
  <c r="B863" i="4"/>
  <c r="E442" i="6" l="1"/>
  <c r="I441" i="6"/>
  <c r="C862" i="6"/>
  <c r="B863" i="6"/>
  <c r="E442" i="5"/>
  <c r="I441" i="5"/>
  <c r="C863" i="5"/>
  <c r="B864" i="5"/>
  <c r="C863" i="4"/>
  <c r="B864" i="4"/>
  <c r="F442" i="4"/>
  <c r="G442" i="4"/>
  <c r="H442" i="4"/>
  <c r="C863" i="6" l="1"/>
  <c r="B864" i="6"/>
  <c r="F442" i="6"/>
  <c r="G442" i="6"/>
  <c r="H442" i="6" s="1"/>
  <c r="C864" i="5"/>
  <c r="B865" i="5"/>
  <c r="G442" i="5"/>
  <c r="H442" i="5" s="1"/>
  <c r="F442" i="5"/>
  <c r="E443" i="4"/>
  <c r="I442" i="4"/>
  <c r="C864" i="4"/>
  <c r="B865" i="4"/>
  <c r="E443" i="6" l="1"/>
  <c r="I442" i="6"/>
  <c r="C864" i="6"/>
  <c r="B865" i="6"/>
  <c r="E443" i="5"/>
  <c r="I442" i="5"/>
  <c r="C865" i="5"/>
  <c r="B866" i="5"/>
  <c r="C865" i="4"/>
  <c r="B866" i="4"/>
  <c r="F443" i="4"/>
  <c r="G443" i="4"/>
  <c r="H443" i="4"/>
  <c r="C865" i="6" l="1"/>
  <c r="B866" i="6"/>
  <c r="F443" i="6"/>
  <c r="G443" i="6"/>
  <c r="H443" i="6" s="1"/>
  <c r="C866" i="5"/>
  <c r="B867" i="5"/>
  <c r="G443" i="5"/>
  <c r="H443" i="5" s="1"/>
  <c r="F443" i="5"/>
  <c r="E444" i="4"/>
  <c r="I443" i="4"/>
  <c r="C866" i="4"/>
  <c r="B867" i="4"/>
  <c r="E444" i="6" l="1"/>
  <c r="I443" i="6"/>
  <c r="C866" i="6"/>
  <c r="B867" i="6"/>
  <c r="E444" i="5"/>
  <c r="I443" i="5"/>
  <c r="C867" i="5"/>
  <c r="B868" i="5"/>
  <c r="C867" i="4"/>
  <c r="B868" i="4"/>
  <c r="F444" i="4"/>
  <c r="G444" i="4"/>
  <c r="H444" i="4"/>
  <c r="C867" i="6" l="1"/>
  <c r="B868" i="6"/>
  <c r="F444" i="6"/>
  <c r="G444" i="6"/>
  <c r="H444" i="6" s="1"/>
  <c r="C868" i="5"/>
  <c r="B869" i="5"/>
  <c r="F444" i="5"/>
  <c r="G444" i="5"/>
  <c r="H444" i="5" s="1"/>
  <c r="E445" i="4"/>
  <c r="I444" i="4"/>
  <c r="C868" i="4"/>
  <c r="B869" i="4"/>
  <c r="E445" i="6" l="1"/>
  <c r="I444" i="6"/>
  <c r="C868" i="6"/>
  <c r="B869" i="6"/>
  <c r="E445" i="5"/>
  <c r="I444" i="5"/>
  <c r="C869" i="5"/>
  <c r="B870" i="5"/>
  <c r="C869" i="4"/>
  <c r="B870" i="4"/>
  <c r="F445" i="4"/>
  <c r="G445" i="4"/>
  <c r="H445" i="4"/>
  <c r="C869" i="6" l="1"/>
  <c r="B870" i="6"/>
  <c r="F445" i="6"/>
  <c r="G445" i="6"/>
  <c r="H445" i="6" s="1"/>
  <c r="C870" i="5"/>
  <c r="B871" i="5"/>
  <c r="G445" i="5"/>
  <c r="H445" i="5" s="1"/>
  <c r="F445" i="5"/>
  <c r="E446" i="4"/>
  <c r="I445" i="4"/>
  <c r="C870" i="4"/>
  <c r="B871" i="4"/>
  <c r="E446" i="6" l="1"/>
  <c r="I445" i="6"/>
  <c r="C870" i="6"/>
  <c r="B871" i="6"/>
  <c r="E446" i="5"/>
  <c r="I445" i="5"/>
  <c r="C871" i="5"/>
  <c r="B872" i="5"/>
  <c r="C871" i="4"/>
  <c r="B872" i="4"/>
  <c r="F446" i="4"/>
  <c r="G446" i="4"/>
  <c r="H446" i="4"/>
  <c r="C871" i="6" l="1"/>
  <c r="B872" i="6"/>
  <c r="F446" i="6"/>
  <c r="G446" i="6"/>
  <c r="H446" i="6" s="1"/>
  <c r="C872" i="5"/>
  <c r="B873" i="5"/>
  <c r="G446" i="5"/>
  <c r="H446" i="5" s="1"/>
  <c r="F446" i="5"/>
  <c r="E447" i="4"/>
  <c r="I446" i="4"/>
  <c r="C872" i="4"/>
  <c r="B873" i="4"/>
  <c r="E447" i="6" l="1"/>
  <c r="I446" i="6"/>
  <c r="C872" i="6"/>
  <c r="B873" i="6"/>
  <c r="E447" i="5"/>
  <c r="I446" i="5"/>
  <c r="C873" i="5"/>
  <c r="B874" i="5"/>
  <c r="C873" i="4"/>
  <c r="B874" i="4"/>
  <c r="F447" i="4"/>
  <c r="G447" i="4"/>
  <c r="H447" i="4"/>
  <c r="C873" i="6" l="1"/>
  <c r="B874" i="6"/>
  <c r="F447" i="6"/>
  <c r="G447" i="6"/>
  <c r="H447" i="6" s="1"/>
  <c r="C874" i="5"/>
  <c r="B875" i="5"/>
  <c r="G447" i="5"/>
  <c r="H447" i="5" s="1"/>
  <c r="F447" i="5"/>
  <c r="E448" i="4"/>
  <c r="I447" i="4"/>
  <c r="C874" i="4"/>
  <c r="B875" i="4"/>
  <c r="E448" i="6" l="1"/>
  <c r="I447" i="6"/>
  <c r="C874" i="6"/>
  <c r="B875" i="6"/>
  <c r="E448" i="5"/>
  <c r="I447" i="5"/>
  <c r="C875" i="5"/>
  <c r="B876" i="5"/>
  <c r="C875" i="4"/>
  <c r="B876" i="4"/>
  <c r="F448" i="4"/>
  <c r="G448" i="4"/>
  <c r="H448" i="4"/>
  <c r="C875" i="6" l="1"/>
  <c r="B876" i="6"/>
  <c r="F448" i="6"/>
  <c r="G448" i="6"/>
  <c r="H448" i="6" s="1"/>
  <c r="C876" i="5"/>
  <c r="B877" i="5"/>
  <c r="G448" i="5"/>
  <c r="H448" i="5" s="1"/>
  <c r="F448" i="5"/>
  <c r="E449" i="4"/>
  <c r="I448" i="4"/>
  <c r="C876" i="4"/>
  <c r="B877" i="4"/>
  <c r="E449" i="6" l="1"/>
  <c r="I448" i="6"/>
  <c r="C876" i="6"/>
  <c r="B877" i="6"/>
  <c r="E449" i="5"/>
  <c r="I448" i="5"/>
  <c r="C877" i="5"/>
  <c r="B878" i="5"/>
  <c r="C877" i="4"/>
  <c r="B878" i="4"/>
  <c r="F449" i="4"/>
  <c r="G449" i="4"/>
  <c r="H449" i="4"/>
  <c r="C877" i="6" l="1"/>
  <c r="B878" i="6"/>
  <c r="F449" i="6"/>
  <c r="G449" i="6"/>
  <c r="H449" i="6" s="1"/>
  <c r="C878" i="5"/>
  <c r="B879" i="5"/>
  <c r="F449" i="5"/>
  <c r="G449" i="5"/>
  <c r="H449" i="5" s="1"/>
  <c r="E450" i="4"/>
  <c r="I449" i="4"/>
  <c r="C878" i="4"/>
  <c r="B879" i="4"/>
  <c r="E450" i="6" l="1"/>
  <c r="I449" i="6"/>
  <c r="C878" i="6"/>
  <c r="B879" i="6"/>
  <c r="E450" i="5"/>
  <c r="I449" i="5"/>
  <c r="C879" i="5"/>
  <c r="B880" i="5"/>
  <c r="C879" i="4"/>
  <c r="B880" i="4"/>
  <c r="F450" i="4"/>
  <c r="G450" i="4"/>
  <c r="H450" i="4" s="1"/>
  <c r="C879" i="6" l="1"/>
  <c r="B880" i="6"/>
  <c r="F450" i="6"/>
  <c r="G450" i="6"/>
  <c r="H450" i="6" s="1"/>
  <c r="G450" i="5"/>
  <c r="H450" i="5" s="1"/>
  <c r="F450" i="5"/>
  <c r="C880" i="5"/>
  <c r="B881" i="5"/>
  <c r="E451" i="4"/>
  <c r="I450" i="4"/>
  <c r="C880" i="4"/>
  <c r="B881" i="4"/>
  <c r="E451" i="6" l="1"/>
  <c r="I450" i="6"/>
  <c r="C880" i="6"/>
  <c r="B881" i="6"/>
  <c r="C881" i="5"/>
  <c r="B882" i="5"/>
  <c r="E451" i="5"/>
  <c r="I450" i="5"/>
  <c r="F451" i="4"/>
  <c r="G451" i="4"/>
  <c r="H451" i="4" s="1"/>
  <c r="C881" i="4"/>
  <c r="B882" i="4"/>
  <c r="C881" i="6" l="1"/>
  <c r="B882" i="6"/>
  <c r="F451" i="6"/>
  <c r="G451" i="6"/>
  <c r="H451" i="6" s="1"/>
  <c r="G451" i="5"/>
  <c r="H451" i="5" s="1"/>
  <c r="F451" i="5"/>
  <c r="C882" i="5"/>
  <c r="B883" i="5"/>
  <c r="E452" i="4"/>
  <c r="I451" i="4"/>
  <c r="C882" i="4"/>
  <c r="B883" i="4"/>
  <c r="E452" i="6" l="1"/>
  <c r="I451" i="6"/>
  <c r="C882" i="6"/>
  <c r="B883" i="6"/>
  <c r="E452" i="5"/>
  <c r="I451" i="5"/>
  <c r="C883" i="5"/>
  <c r="B884" i="5"/>
  <c r="C883" i="4"/>
  <c r="B884" i="4"/>
  <c r="F452" i="4"/>
  <c r="G452" i="4"/>
  <c r="H452" i="4" s="1"/>
  <c r="C883" i="6" l="1"/>
  <c r="B884" i="6"/>
  <c r="F452" i="6"/>
  <c r="G452" i="6"/>
  <c r="H452" i="6" s="1"/>
  <c r="C884" i="5"/>
  <c r="B885" i="5"/>
  <c r="F452" i="5"/>
  <c r="G452" i="5"/>
  <c r="H452" i="5" s="1"/>
  <c r="I452" i="4"/>
  <c r="E453" i="4"/>
  <c r="C884" i="4"/>
  <c r="B885" i="4"/>
  <c r="E453" i="6" l="1"/>
  <c r="I452" i="6"/>
  <c r="C884" i="6"/>
  <c r="B885" i="6"/>
  <c r="E453" i="5"/>
  <c r="I452" i="5"/>
  <c r="C885" i="5"/>
  <c r="B886" i="5"/>
  <c r="C885" i="4"/>
  <c r="B886" i="4"/>
  <c r="F453" i="4"/>
  <c r="G453" i="4"/>
  <c r="H453" i="4" s="1"/>
  <c r="C885" i="6" l="1"/>
  <c r="B886" i="6"/>
  <c r="F453" i="6"/>
  <c r="G453" i="6"/>
  <c r="H453" i="6" s="1"/>
  <c r="C886" i="5"/>
  <c r="B887" i="5"/>
  <c r="G453" i="5"/>
  <c r="H453" i="5" s="1"/>
  <c r="F453" i="5"/>
  <c r="I453" i="4"/>
  <c r="E454" i="4"/>
  <c r="C886" i="4"/>
  <c r="B887" i="4"/>
  <c r="E454" i="6" l="1"/>
  <c r="I453" i="6"/>
  <c r="C886" i="6"/>
  <c r="B887" i="6"/>
  <c r="E454" i="5"/>
  <c r="I453" i="5"/>
  <c r="C887" i="5"/>
  <c r="B888" i="5"/>
  <c r="C887" i="4"/>
  <c r="B888" i="4"/>
  <c r="F454" i="4"/>
  <c r="G454" i="4"/>
  <c r="H454" i="4" s="1"/>
  <c r="C887" i="6" l="1"/>
  <c r="B888" i="6"/>
  <c r="F454" i="6"/>
  <c r="G454" i="6"/>
  <c r="H454" i="6" s="1"/>
  <c r="C888" i="5"/>
  <c r="B889" i="5"/>
  <c r="G454" i="5"/>
  <c r="H454" i="5" s="1"/>
  <c r="F454" i="5"/>
  <c r="E455" i="4"/>
  <c r="I454" i="4"/>
  <c r="C888" i="4"/>
  <c r="B889" i="4"/>
  <c r="E455" i="6" l="1"/>
  <c r="I454" i="6"/>
  <c r="C888" i="6"/>
  <c r="B889" i="6"/>
  <c r="E455" i="5"/>
  <c r="I454" i="5"/>
  <c r="C889" i="5"/>
  <c r="B890" i="5"/>
  <c r="C889" i="4"/>
  <c r="B890" i="4"/>
  <c r="F455" i="4"/>
  <c r="G455" i="4"/>
  <c r="H455" i="4" s="1"/>
  <c r="C889" i="6" l="1"/>
  <c r="B890" i="6"/>
  <c r="F455" i="6"/>
  <c r="G455" i="6"/>
  <c r="H455" i="6" s="1"/>
  <c r="C890" i="5"/>
  <c r="B891" i="5"/>
  <c r="F455" i="5"/>
  <c r="G455" i="5"/>
  <c r="H455" i="5" s="1"/>
  <c r="I455" i="4"/>
  <c r="E456" i="4"/>
  <c r="C890" i="4"/>
  <c r="B891" i="4"/>
  <c r="E456" i="6" l="1"/>
  <c r="I455" i="6"/>
  <c r="C890" i="6"/>
  <c r="B891" i="6"/>
  <c r="E456" i="5"/>
  <c r="I455" i="5"/>
  <c r="C891" i="5"/>
  <c r="B892" i="5"/>
  <c r="C891" i="4"/>
  <c r="B892" i="4"/>
  <c r="F456" i="4"/>
  <c r="G456" i="4"/>
  <c r="H456" i="4" s="1"/>
  <c r="C891" i="6" l="1"/>
  <c r="B892" i="6"/>
  <c r="F456" i="6"/>
  <c r="G456" i="6"/>
  <c r="H456" i="6" s="1"/>
  <c r="C892" i="5"/>
  <c r="B893" i="5"/>
  <c r="F456" i="5"/>
  <c r="G456" i="5"/>
  <c r="H456" i="5" s="1"/>
  <c r="E457" i="4"/>
  <c r="I456" i="4"/>
  <c r="C892" i="4"/>
  <c r="B893" i="4"/>
  <c r="E457" i="6" l="1"/>
  <c r="I456" i="6"/>
  <c r="C892" i="6"/>
  <c r="B893" i="6"/>
  <c r="E457" i="5"/>
  <c r="I456" i="5"/>
  <c r="C893" i="5"/>
  <c r="B894" i="5"/>
  <c r="C893" i="4"/>
  <c r="B894" i="4"/>
  <c r="F457" i="4"/>
  <c r="G457" i="4"/>
  <c r="H457" i="4" s="1"/>
  <c r="C893" i="6" l="1"/>
  <c r="B894" i="6"/>
  <c r="F457" i="6"/>
  <c r="G457" i="6"/>
  <c r="H457" i="6" s="1"/>
  <c r="C894" i="5"/>
  <c r="B895" i="5"/>
  <c r="F457" i="5"/>
  <c r="G457" i="5"/>
  <c r="H457" i="5" s="1"/>
  <c r="I457" i="4"/>
  <c r="E458" i="4"/>
  <c r="C894" i="4"/>
  <c r="B895" i="4"/>
  <c r="E458" i="6" l="1"/>
  <c r="I457" i="6"/>
  <c r="C894" i="6"/>
  <c r="B895" i="6"/>
  <c r="E458" i="5"/>
  <c r="I457" i="5"/>
  <c r="C895" i="5"/>
  <c r="B896" i="5"/>
  <c r="C895" i="4"/>
  <c r="B896" i="4"/>
  <c r="F458" i="4"/>
  <c r="G458" i="4"/>
  <c r="H458" i="4" s="1"/>
  <c r="C895" i="6" l="1"/>
  <c r="B896" i="6"/>
  <c r="F458" i="6"/>
  <c r="G458" i="6"/>
  <c r="H458" i="6" s="1"/>
  <c r="C896" i="5"/>
  <c r="B897" i="5"/>
  <c r="G458" i="5"/>
  <c r="H458" i="5" s="1"/>
  <c r="F458" i="5"/>
  <c r="I458" i="4"/>
  <c r="E459" i="4"/>
  <c r="C896" i="4"/>
  <c r="B897" i="4"/>
  <c r="E459" i="6" l="1"/>
  <c r="I458" i="6"/>
  <c r="C896" i="6"/>
  <c r="B897" i="6"/>
  <c r="E459" i="5"/>
  <c r="I458" i="5"/>
  <c r="C897" i="5"/>
  <c r="B898" i="5"/>
  <c r="C897" i="4"/>
  <c r="B898" i="4"/>
  <c r="F459" i="4"/>
  <c r="G459" i="4"/>
  <c r="H459" i="4" s="1"/>
  <c r="C897" i="6" l="1"/>
  <c r="B898" i="6"/>
  <c r="F459" i="6"/>
  <c r="G459" i="6"/>
  <c r="H459" i="6" s="1"/>
  <c r="C898" i="5"/>
  <c r="B899" i="5"/>
  <c r="F459" i="5"/>
  <c r="G459" i="5"/>
  <c r="H459" i="5" s="1"/>
  <c r="E460" i="4"/>
  <c r="I459" i="4"/>
  <c r="C898" i="4"/>
  <c r="B899" i="4"/>
  <c r="I459" i="6" l="1"/>
  <c r="E460" i="6"/>
  <c r="C898" i="6"/>
  <c r="B899" i="6"/>
  <c r="E460" i="5"/>
  <c r="I459" i="5"/>
  <c r="C899" i="5"/>
  <c r="B900" i="5"/>
  <c r="C899" i="4"/>
  <c r="B900" i="4"/>
  <c r="F460" i="4"/>
  <c r="G460" i="4"/>
  <c r="H460" i="4" s="1"/>
  <c r="C899" i="6" l="1"/>
  <c r="B900" i="6"/>
  <c r="F460" i="6"/>
  <c r="G460" i="6"/>
  <c r="H460" i="6" s="1"/>
  <c r="C900" i="5"/>
  <c r="B901" i="5"/>
  <c r="F460" i="5"/>
  <c r="G460" i="5"/>
  <c r="H460" i="5" s="1"/>
  <c r="I460" i="4"/>
  <c r="E461" i="4"/>
  <c r="C900" i="4"/>
  <c r="B901" i="4"/>
  <c r="I460" i="6" l="1"/>
  <c r="E461" i="6"/>
  <c r="C900" i="6"/>
  <c r="B901" i="6"/>
  <c r="E461" i="5"/>
  <c r="I460" i="5"/>
  <c r="C901" i="5"/>
  <c r="B902" i="5"/>
  <c r="C901" i="4"/>
  <c r="B902" i="4"/>
  <c r="F461" i="4"/>
  <c r="G461" i="4"/>
  <c r="H461" i="4" s="1"/>
  <c r="C901" i="6" l="1"/>
  <c r="B902" i="6"/>
  <c r="F461" i="6"/>
  <c r="G461" i="6"/>
  <c r="H461" i="6" s="1"/>
  <c r="C902" i="5"/>
  <c r="B903" i="5"/>
  <c r="G461" i="5"/>
  <c r="H461" i="5" s="1"/>
  <c r="F461" i="5"/>
  <c r="I461" i="4"/>
  <c r="E462" i="4"/>
  <c r="C902" i="4"/>
  <c r="B903" i="4"/>
  <c r="I461" i="6" l="1"/>
  <c r="E462" i="6"/>
  <c r="C902" i="6"/>
  <c r="B903" i="6"/>
  <c r="E462" i="5"/>
  <c r="I461" i="5"/>
  <c r="C903" i="5"/>
  <c r="B904" i="5"/>
  <c r="C903" i="4"/>
  <c r="B904" i="4"/>
  <c r="F462" i="4"/>
  <c r="G462" i="4"/>
  <c r="H462" i="4" s="1"/>
  <c r="C903" i="6" l="1"/>
  <c r="B904" i="6"/>
  <c r="F462" i="6"/>
  <c r="G462" i="6"/>
  <c r="H462" i="6" s="1"/>
  <c r="G462" i="5"/>
  <c r="H462" i="5" s="1"/>
  <c r="F462" i="5"/>
  <c r="C904" i="5"/>
  <c r="B905" i="5"/>
  <c r="E463" i="4"/>
  <c r="I462" i="4"/>
  <c r="C904" i="4"/>
  <c r="B905" i="4"/>
  <c r="I462" i="6" l="1"/>
  <c r="E463" i="6"/>
  <c r="C904" i="6"/>
  <c r="B905" i="6"/>
  <c r="E463" i="5"/>
  <c r="I462" i="5"/>
  <c r="C905" i="5"/>
  <c r="B906" i="5"/>
  <c r="C905" i="4"/>
  <c r="B906" i="4"/>
  <c r="F463" i="4"/>
  <c r="G463" i="4"/>
  <c r="H463" i="4" s="1"/>
  <c r="C905" i="6" l="1"/>
  <c r="B906" i="6"/>
  <c r="F463" i="6"/>
  <c r="G463" i="6"/>
  <c r="H463" i="6" s="1"/>
  <c r="G463" i="5"/>
  <c r="H463" i="5" s="1"/>
  <c r="F463" i="5"/>
  <c r="C906" i="5"/>
  <c r="B907" i="5"/>
  <c r="I463" i="4"/>
  <c r="E464" i="4"/>
  <c r="C906" i="4"/>
  <c r="B907" i="4"/>
  <c r="I463" i="6" l="1"/>
  <c r="E464" i="6"/>
  <c r="C906" i="6"/>
  <c r="B907" i="6"/>
  <c r="E464" i="5"/>
  <c r="I463" i="5"/>
  <c r="C907" i="5"/>
  <c r="B908" i="5"/>
  <c r="F464" i="4"/>
  <c r="G464" i="4"/>
  <c r="H464" i="4" s="1"/>
  <c r="C907" i="4"/>
  <c r="B908" i="4"/>
  <c r="C907" i="6" l="1"/>
  <c r="B908" i="6"/>
  <c r="F464" i="6"/>
  <c r="G464" i="6"/>
  <c r="H464" i="6" s="1"/>
  <c r="F464" i="5"/>
  <c r="G464" i="5"/>
  <c r="H464" i="5" s="1"/>
  <c r="C908" i="5"/>
  <c r="B909" i="5"/>
  <c r="E465" i="4"/>
  <c r="I464" i="4"/>
  <c r="C908" i="4"/>
  <c r="B909" i="4"/>
  <c r="E465" i="6" l="1"/>
  <c r="I464" i="6"/>
  <c r="C908" i="6"/>
  <c r="B909" i="6"/>
  <c r="E465" i="5"/>
  <c r="I464" i="5"/>
  <c r="C909" i="5"/>
  <c r="B910" i="5"/>
  <c r="F465" i="4"/>
  <c r="G465" i="4"/>
  <c r="H465" i="4" s="1"/>
  <c r="C909" i="4"/>
  <c r="B910" i="4"/>
  <c r="C909" i="6" l="1"/>
  <c r="B910" i="6"/>
  <c r="F465" i="6"/>
  <c r="G465" i="6"/>
  <c r="H465" i="6" s="1"/>
  <c r="F465" i="5"/>
  <c r="G465" i="5"/>
  <c r="H465" i="5" s="1"/>
  <c r="C910" i="5"/>
  <c r="B911" i="5"/>
  <c r="I465" i="4"/>
  <c r="E466" i="4"/>
  <c r="C910" i="4"/>
  <c r="B911" i="4"/>
  <c r="E466" i="6" l="1"/>
  <c r="I465" i="6"/>
  <c r="C910" i="6"/>
  <c r="B911" i="6"/>
  <c r="E466" i="5"/>
  <c r="I465" i="5"/>
  <c r="C911" i="5"/>
  <c r="B912" i="5"/>
  <c r="C911" i="4"/>
  <c r="B912" i="4"/>
  <c r="F466" i="4"/>
  <c r="G466" i="4"/>
  <c r="H466" i="4" s="1"/>
  <c r="C911" i="6" l="1"/>
  <c r="B912" i="6"/>
  <c r="F466" i="6"/>
  <c r="G466" i="6"/>
  <c r="H466" i="6" s="1"/>
  <c r="C912" i="5"/>
  <c r="B913" i="5"/>
  <c r="G466" i="5"/>
  <c r="H466" i="5" s="1"/>
  <c r="F466" i="5"/>
  <c r="I466" i="4"/>
  <c r="E467" i="4"/>
  <c r="C912" i="4"/>
  <c r="B913" i="4"/>
  <c r="E467" i="6" l="1"/>
  <c r="I466" i="6"/>
  <c r="C912" i="6"/>
  <c r="B913" i="6"/>
  <c r="E467" i="5"/>
  <c r="I466" i="5"/>
  <c r="C913" i="5"/>
  <c r="B914" i="5"/>
  <c r="F467" i="4"/>
  <c r="G467" i="4"/>
  <c r="H467" i="4" s="1"/>
  <c r="C913" i="4"/>
  <c r="B914" i="4"/>
  <c r="C913" i="6" l="1"/>
  <c r="B914" i="6"/>
  <c r="F467" i="6"/>
  <c r="G467" i="6"/>
  <c r="H467" i="6" s="1"/>
  <c r="C914" i="5"/>
  <c r="B915" i="5"/>
  <c r="G467" i="5"/>
  <c r="H467" i="5" s="1"/>
  <c r="F467" i="5"/>
  <c r="E468" i="4"/>
  <c r="I467" i="4"/>
  <c r="C914" i="4"/>
  <c r="B915" i="4"/>
  <c r="I467" i="6" l="1"/>
  <c r="E468" i="6"/>
  <c r="C914" i="6"/>
  <c r="B915" i="6"/>
  <c r="E468" i="5"/>
  <c r="I467" i="5"/>
  <c r="C915" i="5"/>
  <c r="B916" i="5"/>
  <c r="C915" i="4"/>
  <c r="B916" i="4"/>
  <c r="F468" i="4"/>
  <c r="G468" i="4"/>
  <c r="H468" i="4" s="1"/>
  <c r="C915" i="6" l="1"/>
  <c r="B916" i="6"/>
  <c r="F468" i="6"/>
  <c r="G468" i="6"/>
  <c r="H468" i="6" s="1"/>
  <c r="C916" i="5"/>
  <c r="B917" i="5"/>
  <c r="F468" i="5"/>
  <c r="G468" i="5"/>
  <c r="H468" i="5" s="1"/>
  <c r="I468" i="4"/>
  <c r="E469" i="4"/>
  <c r="C916" i="4"/>
  <c r="B917" i="4"/>
  <c r="I468" i="6" l="1"/>
  <c r="E469" i="6"/>
  <c r="C916" i="6"/>
  <c r="B917" i="6"/>
  <c r="E469" i="5"/>
  <c r="I468" i="5"/>
  <c r="C917" i="5"/>
  <c r="B918" i="5"/>
  <c r="F469" i="4"/>
  <c r="G469" i="4"/>
  <c r="H469" i="4" s="1"/>
  <c r="C917" i="4"/>
  <c r="B918" i="4"/>
  <c r="C917" i="6" l="1"/>
  <c r="B918" i="6"/>
  <c r="F469" i="6"/>
  <c r="G469" i="6"/>
  <c r="H469" i="6" s="1"/>
  <c r="G469" i="5"/>
  <c r="H469" i="5" s="1"/>
  <c r="F469" i="5"/>
  <c r="C918" i="5"/>
  <c r="B919" i="5"/>
  <c r="I469" i="4"/>
  <c r="E470" i="4"/>
  <c r="C918" i="4"/>
  <c r="B919" i="4"/>
  <c r="I469" i="6" l="1"/>
  <c r="E470" i="6"/>
  <c r="C918" i="6"/>
  <c r="B919" i="6"/>
  <c r="E470" i="5"/>
  <c r="I469" i="5"/>
  <c r="B920" i="5"/>
  <c r="C919" i="5"/>
  <c r="C919" i="4"/>
  <c r="B920" i="4"/>
  <c r="F470" i="4"/>
  <c r="G470" i="4"/>
  <c r="H470" i="4" s="1"/>
  <c r="B920" i="6" l="1"/>
  <c r="C919" i="6"/>
  <c r="F470" i="6"/>
  <c r="G470" i="6"/>
  <c r="H470" i="6" s="1"/>
  <c r="C920" i="5"/>
  <c r="B921" i="5"/>
  <c r="G470" i="5"/>
  <c r="H470" i="5" s="1"/>
  <c r="F470" i="5"/>
  <c r="E471" i="4"/>
  <c r="I470" i="4"/>
  <c r="C920" i="4"/>
  <c r="B921" i="4"/>
  <c r="I470" i="6" l="1"/>
  <c r="E471" i="6"/>
  <c r="C920" i="6"/>
  <c r="B921" i="6"/>
  <c r="E471" i="5"/>
  <c r="I470" i="5"/>
  <c r="B922" i="5"/>
  <c r="C921" i="5"/>
  <c r="C921" i="4"/>
  <c r="B922" i="4"/>
  <c r="F471" i="4"/>
  <c r="G471" i="4"/>
  <c r="H471" i="4"/>
  <c r="C921" i="6" l="1"/>
  <c r="B922" i="6"/>
  <c r="F471" i="6"/>
  <c r="G471" i="6"/>
  <c r="H471" i="6" s="1"/>
  <c r="B923" i="5"/>
  <c r="C922" i="5"/>
  <c r="F471" i="5"/>
  <c r="G471" i="5"/>
  <c r="H471" i="5" s="1"/>
  <c r="I471" i="4"/>
  <c r="E472" i="4"/>
  <c r="C922" i="4"/>
  <c r="B923" i="4"/>
  <c r="I471" i="6" l="1"/>
  <c r="E472" i="6"/>
  <c r="B923" i="6"/>
  <c r="C922" i="6"/>
  <c r="E472" i="5"/>
  <c r="I471" i="5"/>
  <c r="C923" i="5"/>
  <c r="B924" i="5"/>
  <c r="C923" i="4"/>
  <c r="B924" i="4"/>
  <c r="F472" i="4"/>
  <c r="G472" i="4"/>
  <c r="H472" i="4" s="1"/>
  <c r="B924" i="6" l="1"/>
  <c r="C923" i="6"/>
  <c r="F472" i="6"/>
  <c r="G472" i="6"/>
  <c r="H472" i="6" s="1"/>
  <c r="C924" i="5"/>
  <c r="B925" i="5"/>
  <c r="G472" i="5"/>
  <c r="H472" i="5" s="1"/>
  <c r="F472" i="5"/>
  <c r="E473" i="4"/>
  <c r="I472" i="4"/>
  <c r="C924" i="4"/>
  <c r="B925" i="4"/>
  <c r="E473" i="6" l="1"/>
  <c r="I472" i="6"/>
  <c r="C924" i="6"/>
  <c r="B925" i="6"/>
  <c r="E473" i="5"/>
  <c r="I472" i="5"/>
  <c r="C925" i="5"/>
  <c r="B926" i="5"/>
  <c r="C925" i="4"/>
  <c r="B926" i="4"/>
  <c r="F473" i="4"/>
  <c r="G473" i="4"/>
  <c r="H473" i="4" s="1"/>
  <c r="C925" i="6" l="1"/>
  <c r="B926" i="6"/>
  <c r="F473" i="6"/>
  <c r="G473" i="6"/>
  <c r="H473" i="6" s="1"/>
  <c r="C926" i="5"/>
  <c r="B927" i="5"/>
  <c r="G473" i="5"/>
  <c r="H473" i="5" s="1"/>
  <c r="F473" i="5"/>
  <c r="I473" i="4"/>
  <c r="E474" i="4"/>
  <c r="C926" i="4"/>
  <c r="B927" i="4"/>
  <c r="E474" i="6" l="1"/>
  <c r="I473" i="6"/>
  <c r="C926" i="6"/>
  <c r="B927" i="6"/>
  <c r="E474" i="5"/>
  <c r="I473" i="5"/>
  <c r="B928" i="5"/>
  <c r="C927" i="5"/>
  <c r="F474" i="4"/>
  <c r="G474" i="4"/>
  <c r="H474" i="4" s="1"/>
  <c r="C927" i="4"/>
  <c r="B928" i="4"/>
  <c r="B928" i="6" l="1"/>
  <c r="C927" i="6"/>
  <c r="F474" i="6"/>
  <c r="G474" i="6"/>
  <c r="H474" i="6" s="1"/>
  <c r="C928" i="5"/>
  <c r="B929" i="5"/>
  <c r="F474" i="5"/>
  <c r="G474" i="5"/>
  <c r="H474" i="5" s="1"/>
  <c r="I474" i="4"/>
  <c r="E475" i="4"/>
  <c r="C928" i="4"/>
  <c r="B929" i="4"/>
  <c r="E475" i="6" l="1"/>
  <c r="I474" i="6"/>
  <c r="B929" i="6"/>
  <c r="C928" i="6"/>
  <c r="E475" i="5"/>
  <c r="I474" i="5"/>
  <c r="B930" i="5"/>
  <c r="C929" i="5"/>
  <c r="C929" i="4"/>
  <c r="B930" i="4"/>
  <c r="F475" i="4"/>
  <c r="G475" i="4"/>
  <c r="H475" i="4" s="1"/>
  <c r="C929" i="6" l="1"/>
  <c r="B930" i="6"/>
  <c r="F475" i="6"/>
  <c r="G475" i="6"/>
  <c r="H475" i="6" s="1"/>
  <c r="B931" i="5"/>
  <c r="C930" i="5"/>
  <c r="G475" i="5"/>
  <c r="H475" i="5" s="1"/>
  <c r="F475" i="5"/>
  <c r="E476" i="4"/>
  <c r="I475" i="4"/>
  <c r="C930" i="4"/>
  <c r="B931" i="4"/>
  <c r="I475" i="6" l="1"/>
  <c r="E476" i="6"/>
  <c r="B931" i="6"/>
  <c r="C930" i="6"/>
  <c r="E476" i="5"/>
  <c r="I475" i="5"/>
  <c r="C931" i="5"/>
  <c r="B932" i="5"/>
  <c r="C931" i="4"/>
  <c r="B932" i="4"/>
  <c r="G476" i="4"/>
  <c r="H476" i="4" s="1"/>
  <c r="F476" i="4"/>
  <c r="B932" i="6" l="1"/>
  <c r="C931" i="6"/>
  <c r="F476" i="6"/>
  <c r="G476" i="6"/>
  <c r="H476" i="6" s="1"/>
  <c r="C932" i="5"/>
  <c r="B933" i="5"/>
  <c r="G476" i="5"/>
  <c r="H476" i="5" s="1"/>
  <c r="F476" i="5"/>
  <c r="E477" i="4"/>
  <c r="I476" i="4"/>
  <c r="C932" i="4"/>
  <c r="B933" i="4"/>
  <c r="I476" i="6" l="1"/>
  <c r="E477" i="6"/>
  <c r="C932" i="6"/>
  <c r="B933" i="6"/>
  <c r="E477" i="5"/>
  <c r="I476" i="5"/>
  <c r="C933" i="5"/>
  <c r="B934" i="5"/>
  <c r="C933" i="4"/>
  <c r="B934" i="4"/>
  <c r="F477" i="4"/>
  <c r="G477" i="4"/>
  <c r="H477" i="4" s="1"/>
  <c r="F477" i="6" l="1"/>
  <c r="G477" i="6"/>
  <c r="H477" i="6" s="1"/>
  <c r="B934" i="6"/>
  <c r="C933" i="6"/>
  <c r="G477" i="5"/>
  <c r="H477" i="5" s="1"/>
  <c r="F477" i="5"/>
  <c r="C934" i="5"/>
  <c r="B935" i="5"/>
  <c r="E478" i="4"/>
  <c r="I477" i="4"/>
  <c r="C934" i="4"/>
  <c r="B935" i="4"/>
  <c r="I477" i="6" l="1"/>
  <c r="E478" i="6"/>
  <c r="C934" i="6"/>
  <c r="B935" i="6"/>
  <c r="E478" i="5"/>
  <c r="I477" i="5"/>
  <c r="B936" i="5"/>
  <c r="C935" i="5"/>
  <c r="C935" i="4"/>
  <c r="B936" i="4"/>
  <c r="G478" i="4"/>
  <c r="H478" i="4" s="1"/>
  <c r="F478" i="4"/>
  <c r="C935" i="6" l="1"/>
  <c r="B936" i="6"/>
  <c r="F478" i="6"/>
  <c r="G478" i="6"/>
  <c r="H478" i="6" s="1"/>
  <c r="F478" i="5"/>
  <c r="G478" i="5"/>
  <c r="H478" i="5" s="1"/>
  <c r="C936" i="5"/>
  <c r="B937" i="5"/>
  <c r="E479" i="4"/>
  <c r="I478" i="4"/>
  <c r="C936" i="4"/>
  <c r="B937" i="4"/>
  <c r="I478" i="6" l="1"/>
  <c r="E479" i="6"/>
  <c r="C936" i="6"/>
  <c r="B937" i="6"/>
  <c r="E479" i="5"/>
  <c r="I478" i="5"/>
  <c r="B938" i="5"/>
  <c r="C937" i="5"/>
  <c r="C937" i="4"/>
  <c r="B938" i="4"/>
  <c r="F479" i="4"/>
  <c r="G479" i="4"/>
  <c r="H479" i="4" s="1"/>
  <c r="F479" i="6" l="1"/>
  <c r="G479" i="6"/>
  <c r="H479" i="6" s="1"/>
  <c r="B938" i="6"/>
  <c r="C937" i="6"/>
  <c r="B939" i="5"/>
  <c r="C938" i="5"/>
  <c r="F479" i="5"/>
  <c r="G479" i="5"/>
  <c r="H479" i="5" s="1"/>
  <c r="E480" i="4"/>
  <c r="I479" i="4"/>
  <c r="C938" i="4"/>
  <c r="B939" i="4"/>
  <c r="I479" i="6" l="1"/>
  <c r="E480" i="6"/>
  <c r="B939" i="6"/>
  <c r="C938" i="6"/>
  <c r="E480" i="5"/>
  <c r="I479" i="5"/>
  <c r="C939" i="5"/>
  <c r="B940" i="5"/>
  <c r="C939" i="4"/>
  <c r="B940" i="4"/>
  <c r="G480" i="4"/>
  <c r="H480" i="4" s="1"/>
  <c r="F480" i="4"/>
  <c r="F480" i="6" l="1"/>
  <c r="G480" i="6"/>
  <c r="H480" i="6" s="1"/>
  <c r="C939" i="6"/>
  <c r="B940" i="6"/>
  <c r="C940" i="5"/>
  <c r="B941" i="5"/>
  <c r="G480" i="5"/>
  <c r="H480" i="5" s="1"/>
  <c r="F480" i="5"/>
  <c r="E481" i="4"/>
  <c r="I480" i="4"/>
  <c r="C940" i="4"/>
  <c r="B941" i="4"/>
  <c r="E481" i="6" l="1"/>
  <c r="I480" i="6"/>
  <c r="C940" i="6"/>
  <c r="B941" i="6"/>
  <c r="E481" i="5"/>
  <c r="I480" i="5"/>
  <c r="C941" i="5"/>
  <c r="B942" i="5"/>
  <c r="C941" i="4"/>
  <c r="B942" i="4"/>
  <c r="F481" i="4"/>
  <c r="G481" i="4"/>
  <c r="H481" i="4" s="1"/>
  <c r="C941" i="6" l="1"/>
  <c r="B942" i="6"/>
  <c r="F481" i="6"/>
  <c r="G481" i="6"/>
  <c r="H481" i="6" s="1"/>
  <c r="G481" i="5"/>
  <c r="H481" i="5" s="1"/>
  <c r="F481" i="5"/>
  <c r="C942" i="5"/>
  <c r="B943" i="5"/>
  <c r="E482" i="4"/>
  <c r="I481" i="4"/>
  <c r="C942" i="4"/>
  <c r="B943" i="4"/>
  <c r="E482" i="6" l="1"/>
  <c r="I481" i="6"/>
  <c r="B943" i="6"/>
  <c r="C942" i="6"/>
  <c r="E482" i="5"/>
  <c r="I481" i="5"/>
  <c r="B944" i="5"/>
  <c r="C943" i="5"/>
  <c r="C943" i="4"/>
  <c r="B944" i="4"/>
  <c r="G482" i="4"/>
  <c r="H482" i="4" s="1"/>
  <c r="F482" i="4"/>
  <c r="C943" i="6" l="1"/>
  <c r="B944" i="6"/>
  <c r="F482" i="6"/>
  <c r="G482" i="6"/>
  <c r="H482" i="6" s="1"/>
  <c r="C944" i="5"/>
  <c r="B945" i="5"/>
  <c r="G482" i="5"/>
  <c r="H482" i="5" s="1"/>
  <c r="F482" i="5"/>
  <c r="E483" i="4"/>
  <c r="I482" i="4"/>
  <c r="C944" i="4"/>
  <c r="B945" i="4"/>
  <c r="E483" i="6" l="1"/>
  <c r="I482" i="6"/>
  <c r="C944" i="6"/>
  <c r="B945" i="6"/>
  <c r="E483" i="5"/>
  <c r="I482" i="5"/>
  <c r="B946" i="5"/>
  <c r="C945" i="5"/>
  <c r="C945" i="4"/>
  <c r="B946" i="4"/>
  <c r="F483" i="4"/>
  <c r="G483" i="4"/>
  <c r="H483" i="4" s="1"/>
  <c r="B946" i="6" l="1"/>
  <c r="C945" i="6"/>
  <c r="F483" i="6"/>
  <c r="G483" i="6"/>
  <c r="H483" i="6" s="1"/>
  <c r="F483" i="5"/>
  <c r="G483" i="5"/>
  <c r="H483" i="5" s="1"/>
  <c r="B947" i="5"/>
  <c r="C946" i="5"/>
  <c r="E484" i="4"/>
  <c r="I483" i="4"/>
  <c r="C946" i="4"/>
  <c r="B947" i="4"/>
  <c r="I483" i="6" l="1"/>
  <c r="E484" i="6"/>
  <c r="B947" i="6"/>
  <c r="C946" i="6"/>
  <c r="E484" i="5"/>
  <c r="I483" i="5"/>
  <c r="C947" i="5"/>
  <c r="B948" i="5"/>
  <c r="C947" i="4"/>
  <c r="B948" i="4"/>
  <c r="G484" i="4"/>
  <c r="H484" i="4" s="1"/>
  <c r="F484" i="4"/>
  <c r="C947" i="6" l="1"/>
  <c r="B948" i="6"/>
  <c r="F484" i="6"/>
  <c r="G484" i="6"/>
  <c r="H484" i="6" s="1"/>
  <c r="C948" i="5"/>
  <c r="B949" i="5"/>
  <c r="G484" i="5"/>
  <c r="H484" i="5" s="1"/>
  <c r="F484" i="5"/>
  <c r="E485" i="4"/>
  <c r="I484" i="4"/>
  <c r="C948" i="4"/>
  <c r="B949" i="4"/>
  <c r="I484" i="6" l="1"/>
  <c r="E485" i="6"/>
  <c r="C948" i="6"/>
  <c r="B949" i="6"/>
  <c r="E485" i="5"/>
  <c r="I484" i="5"/>
  <c r="C949" i="5"/>
  <c r="B950" i="5"/>
  <c r="C949" i="4"/>
  <c r="B950" i="4"/>
  <c r="F485" i="4"/>
  <c r="G485" i="4"/>
  <c r="H485" i="4" s="1"/>
  <c r="F485" i="6" l="1"/>
  <c r="G485" i="6"/>
  <c r="H485" i="6" s="1"/>
  <c r="B950" i="6"/>
  <c r="C949" i="6"/>
  <c r="G485" i="5"/>
  <c r="H485" i="5" s="1"/>
  <c r="F485" i="5"/>
  <c r="C950" i="5"/>
  <c r="B951" i="5"/>
  <c r="E486" i="4"/>
  <c r="I485" i="4"/>
  <c r="C950" i="4"/>
  <c r="B951" i="4"/>
  <c r="I485" i="6" l="1"/>
  <c r="E486" i="6"/>
  <c r="C950" i="6"/>
  <c r="B951" i="6"/>
  <c r="E486" i="5"/>
  <c r="I485" i="5"/>
  <c r="B952" i="5"/>
  <c r="C951" i="5"/>
  <c r="C951" i="4"/>
  <c r="B952" i="4"/>
  <c r="G486" i="4"/>
  <c r="H486" i="4" s="1"/>
  <c r="F486" i="4"/>
  <c r="F486" i="6" l="1"/>
  <c r="G486" i="6"/>
  <c r="H486" i="6" s="1"/>
  <c r="B952" i="6"/>
  <c r="C951" i="6"/>
  <c r="C952" i="5"/>
  <c r="B953" i="5"/>
  <c r="F486" i="5"/>
  <c r="G486" i="5"/>
  <c r="H486" i="5" s="1"/>
  <c r="E487" i="4"/>
  <c r="I486" i="4"/>
  <c r="C952" i="4"/>
  <c r="B953" i="4"/>
  <c r="I486" i="6" l="1"/>
  <c r="E487" i="6"/>
  <c r="C952" i="6"/>
  <c r="B953" i="6"/>
  <c r="E487" i="5"/>
  <c r="I486" i="5"/>
  <c r="B954" i="5"/>
  <c r="C953" i="5"/>
  <c r="C953" i="4"/>
  <c r="B954" i="4"/>
  <c r="F487" i="4"/>
  <c r="G487" i="4"/>
  <c r="H487" i="4" s="1"/>
  <c r="C953" i="6" l="1"/>
  <c r="B954" i="6"/>
  <c r="F487" i="6"/>
  <c r="G487" i="6"/>
  <c r="H487" i="6" s="1"/>
  <c r="B955" i="5"/>
  <c r="C954" i="5"/>
  <c r="F487" i="5"/>
  <c r="G487" i="5"/>
  <c r="H487" i="5" s="1"/>
  <c r="E488" i="4"/>
  <c r="I487" i="4"/>
  <c r="C954" i="4"/>
  <c r="B955" i="4"/>
  <c r="I487" i="6" l="1"/>
  <c r="E488" i="6"/>
  <c r="B955" i="6"/>
  <c r="C954" i="6"/>
  <c r="I487" i="5"/>
  <c r="E488" i="5"/>
  <c r="C955" i="5"/>
  <c r="B956" i="5"/>
  <c r="C955" i="4"/>
  <c r="B956" i="4"/>
  <c r="G488" i="4"/>
  <c r="H488" i="4" s="1"/>
  <c r="F488" i="4"/>
  <c r="B956" i="6" l="1"/>
  <c r="C955" i="6"/>
  <c r="F488" i="6"/>
  <c r="G488" i="6"/>
  <c r="H488" i="6" s="1"/>
  <c r="C956" i="5"/>
  <c r="B957" i="5"/>
  <c r="F488" i="5"/>
  <c r="G488" i="5"/>
  <c r="H488" i="5" s="1"/>
  <c r="E489" i="4"/>
  <c r="I488" i="4"/>
  <c r="C956" i="4"/>
  <c r="B957" i="4"/>
  <c r="E489" i="6" l="1"/>
  <c r="I488" i="6"/>
  <c r="C956" i="6"/>
  <c r="B957" i="6"/>
  <c r="I488" i="5"/>
  <c r="E489" i="5"/>
  <c r="C957" i="5"/>
  <c r="B958" i="5"/>
  <c r="C957" i="4"/>
  <c r="B958" i="4"/>
  <c r="F489" i="4"/>
  <c r="G489" i="4"/>
  <c r="H489" i="4" s="1"/>
  <c r="C957" i="6" l="1"/>
  <c r="B958" i="6"/>
  <c r="F489" i="6"/>
  <c r="G489" i="6"/>
  <c r="H489" i="6" s="1"/>
  <c r="C958" i="5"/>
  <c r="B959" i="5"/>
  <c r="F489" i="5"/>
  <c r="G489" i="5"/>
  <c r="H489" i="5" s="1"/>
  <c r="E490" i="4"/>
  <c r="I489" i="4"/>
  <c r="C958" i="4"/>
  <c r="B959" i="4"/>
  <c r="E490" i="6" l="1"/>
  <c r="I489" i="6"/>
  <c r="C958" i="6"/>
  <c r="B959" i="6"/>
  <c r="I489" i="5"/>
  <c r="E490" i="5"/>
  <c r="B960" i="5"/>
  <c r="C959" i="5"/>
  <c r="C959" i="4"/>
  <c r="B960" i="4"/>
  <c r="G490" i="4"/>
  <c r="H490" i="4" s="1"/>
  <c r="F490" i="4"/>
  <c r="C959" i="6" l="1"/>
  <c r="B960" i="6"/>
  <c r="F490" i="6"/>
  <c r="G490" i="6"/>
  <c r="H490" i="6" s="1"/>
  <c r="C960" i="5"/>
  <c r="B961" i="5"/>
  <c r="F490" i="5"/>
  <c r="G490" i="5"/>
  <c r="H490" i="5" s="1"/>
  <c r="E491" i="4"/>
  <c r="I490" i="4"/>
  <c r="C960" i="4"/>
  <c r="B961" i="4"/>
  <c r="E491" i="6" l="1"/>
  <c r="I490" i="6"/>
  <c r="B961" i="6"/>
  <c r="C960" i="6"/>
  <c r="I490" i="5"/>
  <c r="E491" i="5"/>
  <c r="B962" i="5"/>
  <c r="C961" i="5"/>
  <c r="C961" i="4"/>
  <c r="B962" i="4"/>
  <c r="F491" i="4"/>
  <c r="G491" i="4"/>
  <c r="H491" i="4" s="1"/>
  <c r="C961" i="6" l="1"/>
  <c r="B962" i="6"/>
  <c r="F491" i="6"/>
  <c r="G491" i="6"/>
  <c r="H491" i="6" s="1"/>
  <c r="B963" i="5"/>
  <c r="C962" i="5"/>
  <c r="F491" i="5"/>
  <c r="G491" i="5"/>
  <c r="H491" i="5" s="1"/>
  <c r="E492" i="4"/>
  <c r="I491" i="4"/>
  <c r="C962" i="4"/>
  <c r="B963" i="4"/>
  <c r="I491" i="6" l="1"/>
  <c r="E492" i="6"/>
  <c r="B963" i="6"/>
  <c r="C962" i="6"/>
  <c r="E492" i="5"/>
  <c r="I491" i="5"/>
  <c r="C963" i="5"/>
  <c r="B964" i="5"/>
  <c r="C963" i="4"/>
  <c r="B964" i="4"/>
  <c r="G492" i="4"/>
  <c r="H492" i="4" s="1"/>
  <c r="F492" i="4"/>
  <c r="B964" i="6" l="1"/>
  <c r="C963" i="6"/>
  <c r="F492" i="6"/>
  <c r="G492" i="6"/>
  <c r="H492" i="6" s="1"/>
  <c r="C964" i="5"/>
  <c r="B965" i="5"/>
  <c r="F492" i="5"/>
  <c r="G492" i="5"/>
  <c r="H492" i="5" s="1"/>
  <c r="E493" i="4"/>
  <c r="I492" i="4"/>
  <c r="C964" i="4"/>
  <c r="B965" i="4"/>
  <c r="I492" i="6" l="1"/>
  <c r="E493" i="6"/>
  <c r="C964" i="6"/>
  <c r="B965" i="6"/>
  <c r="E493" i="5"/>
  <c r="I492" i="5"/>
  <c r="C965" i="5"/>
  <c r="B966" i="5"/>
  <c r="F493" i="4"/>
  <c r="G493" i="4"/>
  <c r="H493" i="4" s="1"/>
  <c r="C965" i="4"/>
  <c r="B966" i="4"/>
  <c r="B966" i="6" l="1"/>
  <c r="C965" i="6"/>
  <c r="F493" i="6"/>
  <c r="G493" i="6"/>
  <c r="H493" i="6" s="1"/>
  <c r="C966" i="5"/>
  <c r="B967" i="5"/>
  <c r="F493" i="5"/>
  <c r="G493" i="5"/>
  <c r="H493" i="5" s="1"/>
  <c r="E494" i="4"/>
  <c r="I493" i="4"/>
  <c r="C966" i="4"/>
  <c r="B967" i="4"/>
  <c r="I493" i="6" l="1"/>
  <c r="E494" i="6"/>
  <c r="C966" i="6"/>
  <c r="B967" i="6"/>
  <c r="E494" i="5"/>
  <c r="I493" i="5"/>
  <c r="B968" i="5"/>
  <c r="C967" i="5"/>
  <c r="C967" i="4"/>
  <c r="B968" i="4"/>
  <c r="G494" i="4"/>
  <c r="H494" i="4" s="1"/>
  <c r="F494" i="4"/>
  <c r="F494" i="6" l="1"/>
  <c r="G494" i="6"/>
  <c r="H494" i="6" s="1"/>
  <c r="C967" i="6"/>
  <c r="B968" i="6"/>
  <c r="C968" i="5"/>
  <c r="B969" i="5"/>
  <c r="F494" i="5"/>
  <c r="G494" i="5"/>
  <c r="H494" i="5" s="1"/>
  <c r="E495" i="4"/>
  <c r="I494" i="4"/>
  <c r="C968" i="4"/>
  <c r="B969" i="4"/>
  <c r="I494" i="6" l="1"/>
  <c r="E495" i="6"/>
  <c r="B969" i="6"/>
  <c r="C968" i="6"/>
  <c r="E495" i="5"/>
  <c r="I494" i="5"/>
  <c r="B970" i="5"/>
  <c r="C969" i="5"/>
  <c r="C969" i="4"/>
  <c r="B970" i="4"/>
  <c r="F495" i="4"/>
  <c r="G495" i="4"/>
  <c r="H495" i="4" s="1"/>
  <c r="C969" i="6" l="1"/>
  <c r="B970" i="6"/>
  <c r="F495" i="6"/>
  <c r="G495" i="6"/>
  <c r="H495" i="6" s="1"/>
  <c r="F495" i="5"/>
  <c r="G495" i="5"/>
  <c r="H495" i="5" s="1"/>
  <c r="B971" i="5"/>
  <c r="C970" i="5"/>
  <c r="E496" i="4"/>
  <c r="I495" i="4"/>
  <c r="C970" i="4"/>
  <c r="B971" i="4"/>
  <c r="I495" i="6" l="1"/>
  <c r="E496" i="6"/>
  <c r="B971" i="6"/>
  <c r="C970" i="6"/>
  <c r="I495" i="5"/>
  <c r="E496" i="5"/>
  <c r="C971" i="5"/>
  <c r="B972" i="5"/>
  <c r="C971" i="4"/>
  <c r="B972" i="4"/>
  <c r="G496" i="4"/>
  <c r="H496" i="4" s="1"/>
  <c r="F496" i="4"/>
  <c r="F496" i="6" l="1"/>
  <c r="G496" i="6"/>
  <c r="H496" i="6" s="1"/>
  <c r="B972" i="6"/>
  <c r="C971" i="6"/>
  <c r="F496" i="5"/>
  <c r="G496" i="5"/>
  <c r="H496" i="5" s="1"/>
  <c r="C972" i="5"/>
  <c r="B973" i="5"/>
  <c r="E497" i="4"/>
  <c r="I496" i="4"/>
  <c r="C972" i="4"/>
  <c r="B973" i="4"/>
  <c r="E497" i="6" l="1"/>
  <c r="I496" i="6"/>
  <c r="C972" i="6"/>
  <c r="B973" i="6"/>
  <c r="I496" i="5"/>
  <c r="E497" i="5"/>
  <c r="C973" i="5"/>
  <c r="B974" i="5"/>
  <c r="C973" i="4"/>
  <c r="B974" i="4"/>
  <c r="F497" i="4"/>
  <c r="G497" i="4"/>
  <c r="H497" i="4" s="1"/>
  <c r="C973" i="6" l="1"/>
  <c r="B974" i="6"/>
  <c r="F497" i="6"/>
  <c r="G497" i="6"/>
  <c r="H497" i="6" s="1"/>
  <c r="F497" i="5"/>
  <c r="G497" i="5"/>
  <c r="H497" i="5" s="1"/>
  <c r="C974" i="5"/>
  <c r="B975" i="5"/>
  <c r="E498" i="4"/>
  <c r="I497" i="4"/>
  <c r="C974" i="4"/>
  <c r="B975" i="4"/>
  <c r="E498" i="6" l="1"/>
  <c r="I497" i="6"/>
  <c r="C974" i="6"/>
  <c r="B975" i="6"/>
  <c r="I497" i="5"/>
  <c r="E498" i="5"/>
  <c r="B976" i="5"/>
  <c r="C975" i="5"/>
  <c r="C975" i="4"/>
  <c r="B976" i="4"/>
  <c r="G498" i="4"/>
  <c r="H498" i="4" s="1"/>
  <c r="F498" i="4"/>
  <c r="B976" i="6" l="1"/>
  <c r="C975" i="6"/>
  <c r="F498" i="6"/>
  <c r="G498" i="6"/>
  <c r="H498" i="6" s="1"/>
  <c r="F498" i="5"/>
  <c r="G498" i="5"/>
  <c r="H498" i="5" s="1"/>
  <c r="C976" i="5"/>
  <c r="B977" i="5"/>
  <c r="E499" i="4"/>
  <c r="I498" i="4"/>
  <c r="C976" i="4"/>
  <c r="B977" i="4"/>
  <c r="E499" i="6" l="1"/>
  <c r="I498" i="6"/>
  <c r="B977" i="6"/>
  <c r="C976" i="6"/>
  <c r="I498" i="5"/>
  <c r="E499" i="5"/>
  <c r="B978" i="5"/>
  <c r="C977" i="5"/>
  <c r="C977" i="4"/>
  <c r="B978" i="4"/>
  <c r="F499" i="4"/>
  <c r="G499" i="4"/>
  <c r="H499" i="4" s="1"/>
  <c r="C977" i="6" l="1"/>
  <c r="B978" i="6"/>
  <c r="F499" i="6"/>
  <c r="G499" i="6"/>
  <c r="H499" i="6" s="1"/>
  <c r="B979" i="5"/>
  <c r="C978" i="5"/>
  <c r="F499" i="5"/>
  <c r="G499" i="5"/>
  <c r="H499" i="5" s="1"/>
  <c r="E500" i="4"/>
  <c r="I499" i="4"/>
  <c r="C978" i="4"/>
  <c r="B979" i="4"/>
  <c r="I499" i="6" l="1"/>
  <c r="E500" i="6"/>
  <c r="B979" i="6"/>
  <c r="C978" i="6"/>
  <c r="E500" i="5"/>
  <c r="I499" i="5"/>
  <c r="C979" i="5"/>
  <c r="B980" i="5"/>
  <c r="C979" i="4"/>
  <c r="B980" i="4"/>
  <c r="G500" i="4"/>
  <c r="H500" i="4" s="1"/>
  <c r="F500" i="4"/>
  <c r="B980" i="6" l="1"/>
  <c r="C979" i="6"/>
  <c r="F500" i="6"/>
  <c r="G500" i="6"/>
  <c r="H500" i="6" s="1"/>
  <c r="F500" i="5"/>
  <c r="G500" i="5"/>
  <c r="H500" i="5" s="1"/>
  <c r="C980" i="5"/>
  <c r="B981" i="5"/>
  <c r="E501" i="4"/>
  <c r="I500" i="4"/>
  <c r="C980" i="4"/>
  <c r="B981" i="4"/>
  <c r="I500" i="6" l="1"/>
  <c r="E501" i="6"/>
  <c r="C980" i="6"/>
  <c r="B981" i="6"/>
  <c r="I500" i="5"/>
  <c r="E501" i="5"/>
  <c r="C981" i="5"/>
  <c r="B982" i="5"/>
  <c r="C981" i="4"/>
  <c r="B982" i="4"/>
  <c r="F501" i="4"/>
  <c r="G501" i="4"/>
  <c r="H501" i="4" s="1"/>
  <c r="C981" i="6" l="1"/>
  <c r="B982" i="6"/>
  <c r="F501" i="6"/>
  <c r="G501" i="6"/>
  <c r="H501" i="6" s="1"/>
  <c r="F501" i="5"/>
  <c r="G501" i="5"/>
  <c r="H501" i="5" s="1"/>
  <c r="C982" i="5"/>
  <c r="B983" i="5"/>
  <c r="E502" i="4"/>
  <c r="I501" i="4"/>
  <c r="C982" i="4"/>
  <c r="B983" i="4"/>
  <c r="I501" i="6" l="1"/>
  <c r="E502" i="6"/>
  <c r="C982" i="6"/>
  <c r="B983" i="6"/>
  <c r="E502" i="5"/>
  <c r="I501" i="5"/>
  <c r="B984" i="5"/>
  <c r="C983" i="5"/>
  <c r="C983" i="4"/>
  <c r="B984" i="4"/>
  <c r="G502" i="4"/>
  <c r="H502" i="4" s="1"/>
  <c r="F502" i="4"/>
  <c r="B984" i="6" l="1"/>
  <c r="C983" i="6"/>
  <c r="F502" i="6"/>
  <c r="G502" i="6"/>
  <c r="H502" i="6" s="1"/>
  <c r="C984" i="5"/>
  <c r="B985" i="5"/>
  <c r="F502" i="5"/>
  <c r="G502" i="5"/>
  <c r="H502" i="5" s="1"/>
  <c r="E503" i="4"/>
  <c r="I502" i="4"/>
  <c r="C984" i="4"/>
  <c r="B985" i="4"/>
  <c r="I502" i="6" l="1"/>
  <c r="E503" i="6"/>
  <c r="B985" i="6"/>
  <c r="C984" i="6"/>
  <c r="E503" i="5"/>
  <c r="I502" i="5"/>
  <c r="B986" i="5"/>
  <c r="C985" i="5"/>
  <c r="C985" i="4"/>
  <c r="B986" i="4"/>
  <c r="F503" i="4"/>
  <c r="G503" i="4"/>
  <c r="H503" i="4" s="1"/>
  <c r="F503" i="6" l="1"/>
  <c r="G503" i="6"/>
  <c r="H503" i="6" s="1"/>
  <c r="C985" i="6"/>
  <c r="B986" i="6"/>
  <c r="B987" i="5"/>
  <c r="C986" i="5"/>
  <c r="F503" i="5"/>
  <c r="G503" i="5"/>
  <c r="H503" i="5" s="1"/>
  <c r="E504" i="4"/>
  <c r="I503" i="4"/>
  <c r="C986" i="4"/>
  <c r="B987" i="4"/>
  <c r="I503" i="6" l="1"/>
  <c r="E504" i="6"/>
  <c r="B987" i="6"/>
  <c r="C986" i="6"/>
  <c r="E504" i="5"/>
  <c r="I503" i="5"/>
  <c r="C987" i="5"/>
  <c r="B988" i="5"/>
  <c r="C987" i="4"/>
  <c r="B988" i="4"/>
  <c r="G504" i="4"/>
  <c r="H504" i="4" s="1"/>
  <c r="F504" i="4"/>
  <c r="B988" i="6" l="1"/>
  <c r="C987" i="6"/>
  <c r="F504" i="6"/>
  <c r="G504" i="6"/>
  <c r="H504" i="6" s="1"/>
  <c r="F504" i="5"/>
  <c r="G504" i="5"/>
  <c r="H504" i="5" s="1"/>
  <c r="C988" i="5"/>
  <c r="B989" i="5"/>
  <c r="E505" i="4"/>
  <c r="I504" i="4"/>
  <c r="C988" i="4"/>
  <c r="B989" i="4"/>
  <c r="I504" i="6" l="1"/>
  <c r="E505" i="6"/>
  <c r="C988" i="6"/>
  <c r="B989" i="6"/>
  <c r="E505" i="5"/>
  <c r="I504" i="5"/>
  <c r="B990" i="5"/>
  <c r="C989" i="5"/>
  <c r="C989" i="4"/>
  <c r="B990" i="4"/>
  <c r="F505" i="4"/>
  <c r="G505" i="4"/>
  <c r="H505" i="4" s="1"/>
  <c r="C989" i="6" l="1"/>
  <c r="B990" i="6"/>
  <c r="F505" i="6"/>
  <c r="G505" i="6"/>
  <c r="H505" i="6" s="1"/>
  <c r="B991" i="5"/>
  <c r="C990" i="5"/>
  <c r="F505" i="5"/>
  <c r="G505" i="5"/>
  <c r="H505" i="5" s="1"/>
  <c r="E506" i="4"/>
  <c r="I505" i="4"/>
  <c r="C990" i="4"/>
  <c r="B991" i="4"/>
  <c r="I505" i="6" l="1"/>
  <c r="E506" i="6"/>
  <c r="C990" i="6"/>
  <c r="B991" i="6"/>
  <c r="I505" i="5"/>
  <c r="E506" i="5"/>
  <c r="C991" i="5"/>
  <c r="B992" i="5"/>
  <c r="C991" i="4"/>
  <c r="B992" i="4"/>
  <c r="G506" i="4"/>
  <c r="H506" i="4" s="1"/>
  <c r="F506" i="4"/>
  <c r="F506" i="6" l="1"/>
  <c r="G506" i="6"/>
  <c r="H506" i="6" s="1"/>
  <c r="B992" i="6"/>
  <c r="C991" i="6"/>
  <c r="F506" i="5"/>
  <c r="G506" i="5"/>
  <c r="H506" i="5" s="1"/>
  <c r="C992" i="5"/>
  <c r="B993" i="5"/>
  <c r="E507" i="4"/>
  <c r="I506" i="4"/>
  <c r="C992" i="4"/>
  <c r="B993" i="4"/>
  <c r="I506" i="6" l="1"/>
  <c r="E507" i="6"/>
  <c r="B993" i="6"/>
  <c r="C992" i="6"/>
  <c r="I506" i="5"/>
  <c r="E507" i="5"/>
  <c r="B994" i="5"/>
  <c r="C993" i="5"/>
  <c r="B994" i="4"/>
  <c r="C993" i="4"/>
  <c r="F507" i="4"/>
  <c r="G507" i="4"/>
  <c r="H507" i="4" s="1"/>
  <c r="C993" i="6" l="1"/>
  <c r="B994" i="6"/>
  <c r="F507" i="6"/>
  <c r="G507" i="6"/>
  <c r="H507" i="6" s="1"/>
  <c r="B995" i="5"/>
  <c r="C994" i="5"/>
  <c r="F507" i="5"/>
  <c r="G507" i="5"/>
  <c r="H507" i="5" s="1"/>
  <c r="E508" i="4"/>
  <c r="I507" i="4"/>
  <c r="C994" i="4"/>
  <c r="B995" i="4"/>
  <c r="I507" i="6" l="1"/>
  <c r="E508" i="6"/>
  <c r="B995" i="6"/>
  <c r="C994" i="6"/>
  <c r="C995" i="5"/>
  <c r="B996" i="5"/>
  <c r="E508" i="5"/>
  <c r="I507" i="5"/>
  <c r="B996" i="4"/>
  <c r="C995" i="4"/>
  <c r="G508" i="4"/>
  <c r="H508" i="4" s="1"/>
  <c r="F508" i="4"/>
  <c r="B996" i="6" l="1"/>
  <c r="C995" i="6"/>
  <c r="F508" i="6"/>
  <c r="G508" i="6"/>
  <c r="H508" i="6" s="1"/>
  <c r="C996" i="5"/>
  <c r="B997" i="5"/>
  <c r="F508" i="5"/>
  <c r="G508" i="5"/>
  <c r="H508" i="5" s="1"/>
  <c r="E509" i="4"/>
  <c r="I508" i="4"/>
  <c r="B997" i="4"/>
  <c r="C996" i="4"/>
  <c r="I508" i="6" l="1"/>
  <c r="E509" i="6"/>
  <c r="C996" i="6"/>
  <c r="B997" i="6"/>
  <c r="E509" i="5"/>
  <c r="I508" i="5"/>
  <c r="B998" i="5"/>
  <c r="C997" i="5"/>
  <c r="C997" i="4"/>
  <c r="B998" i="4"/>
  <c r="F509" i="4"/>
  <c r="G509" i="4"/>
  <c r="H509" i="4" s="1"/>
  <c r="F509" i="6" l="1"/>
  <c r="G509" i="6"/>
  <c r="H509" i="6" s="1"/>
  <c r="C997" i="6"/>
  <c r="B998" i="6"/>
  <c r="B999" i="5"/>
  <c r="C998" i="5"/>
  <c r="F509" i="5"/>
  <c r="G509" i="5"/>
  <c r="H509" i="5" s="1"/>
  <c r="E510" i="4"/>
  <c r="I509" i="4"/>
  <c r="B999" i="4"/>
  <c r="C998" i="4"/>
  <c r="I509" i="6" l="1"/>
  <c r="E510" i="6"/>
  <c r="C998" i="6"/>
  <c r="B999" i="6"/>
  <c r="E510" i="5"/>
  <c r="I509" i="5"/>
  <c r="C999" i="5"/>
  <c r="B1000" i="5"/>
  <c r="C1000" i="5" s="1"/>
  <c r="C999" i="4"/>
  <c r="B1000" i="4"/>
  <c r="C1000" i="4" s="1"/>
  <c r="G510" i="4"/>
  <c r="H510" i="4" s="1"/>
  <c r="F510" i="4"/>
  <c r="B1000" i="6" l="1"/>
  <c r="C1000" i="6" s="1"/>
  <c r="C999" i="6"/>
  <c r="F510" i="6"/>
  <c r="G510" i="6"/>
  <c r="H510" i="6" s="1"/>
  <c r="F510" i="5"/>
  <c r="G510" i="5"/>
  <c r="H510" i="5" s="1"/>
  <c r="E511" i="4"/>
  <c r="I510" i="4"/>
  <c r="I510" i="6" l="1"/>
  <c r="E511" i="6"/>
  <c r="E511" i="5"/>
  <c r="I510" i="5"/>
  <c r="F511" i="4"/>
  <c r="G511" i="4"/>
  <c r="H511" i="4" s="1"/>
  <c r="F511" i="6" l="1"/>
  <c r="G511" i="6"/>
  <c r="H511" i="6" s="1"/>
  <c r="F511" i="5"/>
  <c r="G511" i="5"/>
  <c r="H511" i="5" s="1"/>
  <c r="E512" i="4"/>
  <c r="I511" i="4"/>
  <c r="I511" i="6" l="1"/>
  <c r="E512" i="6"/>
  <c r="I511" i="5"/>
  <c r="E512" i="5"/>
  <c r="G512" i="4"/>
  <c r="H512" i="4" s="1"/>
  <c r="F512" i="4"/>
  <c r="F512" i="6" l="1"/>
  <c r="G512" i="6"/>
  <c r="H512" i="6" s="1"/>
  <c r="F512" i="5"/>
  <c r="G512" i="5"/>
  <c r="H512" i="5" s="1"/>
  <c r="E513" i="4"/>
  <c r="I512" i="4"/>
  <c r="I512" i="6" l="1"/>
  <c r="E513" i="6"/>
  <c r="I512" i="5"/>
  <c r="E513" i="5"/>
  <c r="F513" i="4"/>
  <c r="G513" i="4"/>
  <c r="H513" i="4" s="1"/>
  <c r="G513" i="6" l="1"/>
  <c r="H513" i="6" s="1"/>
  <c r="F513" i="6"/>
  <c r="F513" i="5"/>
  <c r="G513" i="5"/>
  <c r="H513" i="5" s="1"/>
  <c r="E514" i="4"/>
  <c r="I513" i="4"/>
  <c r="E514" i="6" l="1"/>
  <c r="I513" i="6"/>
  <c r="I513" i="5"/>
  <c r="E514" i="5"/>
  <c r="G514" i="4"/>
  <c r="H514" i="4" s="1"/>
  <c r="F514" i="4"/>
  <c r="G514" i="6" l="1"/>
  <c r="H514" i="6" s="1"/>
  <c r="F514" i="6"/>
  <c r="F514" i="5"/>
  <c r="G514" i="5"/>
  <c r="H514" i="5" s="1"/>
  <c r="E515" i="4"/>
  <c r="I514" i="4"/>
  <c r="I514" i="6" l="1"/>
  <c r="E515" i="6"/>
  <c r="I514" i="5"/>
  <c r="E515" i="5"/>
  <c r="F515" i="4"/>
  <c r="G515" i="4"/>
  <c r="H515" i="4" s="1"/>
  <c r="G515" i="6" l="1"/>
  <c r="H515" i="6" s="1"/>
  <c r="F515" i="6"/>
  <c r="F515" i="5"/>
  <c r="G515" i="5"/>
  <c r="H515" i="5" s="1"/>
  <c r="E516" i="4"/>
  <c r="I515" i="4"/>
  <c r="E516" i="6" l="1"/>
  <c r="I515" i="6"/>
  <c r="E516" i="5"/>
  <c r="I515" i="5"/>
  <c r="G516" i="4"/>
  <c r="H516" i="4" s="1"/>
  <c r="F516" i="4"/>
  <c r="G516" i="6" l="1"/>
  <c r="H516" i="6" s="1"/>
  <c r="F516" i="6"/>
  <c r="F516" i="5"/>
  <c r="G516" i="5"/>
  <c r="H516" i="5" s="1"/>
  <c r="E517" i="4"/>
  <c r="I516" i="4"/>
  <c r="E517" i="6" l="1"/>
  <c r="I516" i="6"/>
  <c r="E517" i="5"/>
  <c r="I516" i="5"/>
  <c r="F517" i="4"/>
  <c r="G517" i="4"/>
  <c r="H517" i="4" s="1"/>
  <c r="F517" i="6" l="1"/>
  <c r="G517" i="6"/>
  <c r="H517" i="6" s="1"/>
  <c r="F517" i="5"/>
  <c r="G517" i="5"/>
  <c r="H517" i="5" s="1"/>
  <c r="E518" i="4"/>
  <c r="I517" i="4"/>
  <c r="E518" i="6" l="1"/>
  <c r="I517" i="6"/>
  <c r="E518" i="5"/>
  <c r="I517" i="5"/>
  <c r="G518" i="4"/>
  <c r="H518" i="4" s="1"/>
  <c r="F518" i="4"/>
  <c r="G518" i="6" l="1"/>
  <c r="H518" i="6" s="1"/>
  <c r="F518" i="6"/>
  <c r="F518" i="5"/>
  <c r="G518" i="5"/>
  <c r="H518" i="5" s="1"/>
  <c r="E519" i="4"/>
  <c r="I518" i="4"/>
  <c r="E519" i="6" l="1"/>
  <c r="I518" i="6"/>
  <c r="E519" i="5"/>
  <c r="I518" i="5"/>
  <c r="F519" i="4"/>
  <c r="G519" i="4"/>
  <c r="H519" i="4" s="1"/>
  <c r="F519" i="6" l="1"/>
  <c r="G519" i="6"/>
  <c r="H519" i="6" s="1"/>
  <c r="F519" i="5"/>
  <c r="G519" i="5"/>
  <c r="H519" i="5" s="1"/>
  <c r="E520" i="4"/>
  <c r="I519" i="4"/>
  <c r="I519" i="6" l="1"/>
  <c r="E520" i="6"/>
  <c r="E520" i="5"/>
  <c r="I519" i="5"/>
  <c r="G520" i="4"/>
  <c r="H520" i="4" s="1"/>
  <c r="F520" i="4"/>
  <c r="F520" i="6" l="1"/>
  <c r="G520" i="6"/>
  <c r="H520" i="6" s="1"/>
  <c r="F520" i="5"/>
  <c r="G520" i="5"/>
  <c r="H520" i="5" s="1"/>
  <c r="E521" i="4"/>
  <c r="I520" i="4"/>
  <c r="I520" i="6" l="1"/>
  <c r="E521" i="6"/>
  <c r="E521" i="5"/>
  <c r="I520" i="5"/>
  <c r="F521" i="4"/>
  <c r="G521" i="4"/>
  <c r="H521" i="4" s="1"/>
  <c r="G521" i="6" l="1"/>
  <c r="H521" i="6" s="1"/>
  <c r="F521" i="6"/>
  <c r="F521" i="5"/>
  <c r="G521" i="5"/>
  <c r="H521" i="5" s="1"/>
  <c r="E522" i="4"/>
  <c r="I521" i="4"/>
  <c r="I521" i="6" l="1"/>
  <c r="E522" i="6"/>
  <c r="I521" i="5"/>
  <c r="E522" i="5"/>
  <c r="G522" i="4"/>
  <c r="H522" i="4" s="1"/>
  <c r="F522" i="4"/>
  <c r="F522" i="6" l="1"/>
  <c r="G522" i="6"/>
  <c r="H522" i="6" s="1"/>
  <c r="F522" i="5"/>
  <c r="G522" i="5"/>
  <c r="H522" i="5" s="1"/>
  <c r="E523" i="4"/>
  <c r="I522" i="4"/>
  <c r="I522" i="6" l="1"/>
  <c r="E523" i="6"/>
  <c r="E523" i="5"/>
  <c r="I522" i="5"/>
  <c r="F523" i="4"/>
  <c r="G523" i="4"/>
  <c r="H523" i="4" s="1"/>
  <c r="G523" i="6" l="1"/>
  <c r="H523" i="6" s="1"/>
  <c r="F523" i="6"/>
  <c r="F523" i="5"/>
  <c r="G523" i="5"/>
  <c r="H523" i="5" s="1"/>
  <c r="E524" i="4"/>
  <c r="I523" i="4"/>
  <c r="E524" i="6" l="1"/>
  <c r="I523" i="6"/>
  <c r="I523" i="5"/>
  <c r="E524" i="5"/>
  <c r="G524" i="4"/>
  <c r="H524" i="4" s="1"/>
  <c r="F524" i="4"/>
  <c r="G524" i="6" l="1"/>
  <c r="H524" i="6" s="1"/>
  <c r="F524" i="6"/>
  <c r="F524" i="5"/>
  <c r="G524" i="5"/>
  <c r="H524" i="5" s="1"/>
  <c r="E525" i="4"/>
  <c r="I524" i="4"/>
  <c r="I524" i="6" l="1"/>
  <c r="E525" i="6"/>
  <c r="E525" i="5"/>
  <c r="I524" i="5"/>
  <c r="F525" i="4"/>
  <c r="G525" i="4"/>
  <c r="H525" i="4" s="1"/>
  <c r="F525" i="6" l="1"/>
  <c r="G525" i="6"/>
  <c r="H525" i="6" s="1"/>
  <c r="F525" i="5"/>
  <c r="G525" i="5"/>
  <c r="H525" i="5" s="1"/>
  <c r="E526" i="4"/>
  <c r="I525" i="4"/>
  <c r="E526" i="6" l="1"/>
  <c r="I525" i="6"/>
  <c r="E526" i="5"/>
  <c r="I525" i="5"/>
  <c r="G526" i="4"/>
  <c r="H526" i="4" s="1"/>
  <c r="F526" i="4"/>
  <c r="G526" i="6" l="1"/>
  <c r="H526" i="6" s="1"/>
  <c r="F526" i="6"/>
  <c r="F526" i="5"/>
  <c r="G526" i="5"/>
  <c r="H526" i="5" s="1"/>
  <c r="E527" i="4"/>
  <c r="I526" i="4"/>
  <c r="E527" i="6" l="1"/>
  <c r="I526" i="6"/>
  <c r="E527" i="5"/>
  <c r="I526" i="5"/>
  <c r="F527" i="4"/>
  <c r="G527" i="4"/>
  <c r="H527" i="4" s="1"/>
  <c r="G527" i="6" l="1"/>
  <c r="H527" i="6" s="1"/>
  <c r="F527" i="6"/>
  <c r="F527" i="5"/>
  <c r="G527" i="5"/>
  <c r="H527" i="5" s="1"/>
  <c r="E528" i="4"/>
  <c r="I527" i="4"/>
  <c r="I527" i="6" l="1"/>
  <c r="E528" i="6"/>
  <c r="E528" i="5"/>
  <c r="I527" i="5"/>
  <c r="G528" i="4"/>
  <c r="H528" i="4" s="1"/>
  <c r="F528" i="4"/>
  <c r="F528" i="6" l="1"/>
  <c r="G528" i="6"/>
  <c r="H528" i="6" s="1"/>
  <c r="F528" i="5"/>
  <c r="G528" i="5"/>
  <c r="H528" i="5" s="1"/>
  <c r="E529" i="4"/>
  <c r="I528" i="4"/>
  <c r="I528" i="6" l="1"/>
  <c r="E529" i="6"/>
  <c r="E529" i="5"/>
  <c r="I528" i="5"/>
  <c r="F529" i="4"/>
  <c r="G529" i="4"/>
  <c r="H529" i="4" s="1"/>
  <c r="G529" i="6" l="1"/>
  <c r="H529" i="6" s="1"/>
  <c r="F529" i="6"/>
  <c r="F529" i="5"/>
  <c r="G529" i="5"/>
  <c r="H529" i="5" s="1"/>
  <c r="E530" i="4"/>
  <c r="I529" i="4"/>
  <c r="E530" i="6" l="1"/>
  <c r="I529" i="6"/>
  <c r="I529" i="5"/>
  <c r="E530" i="5"/>
  <c r="G530" i="4"/>
  <c r="H530" i="4" s="1"/>
  <c r="F530" i="4"/>
  <c r="G530" i="6" l="1"/>
  <c r="H530" i="6" s="1"/>
  <c r="F530" i="6"/>
  <c r="F530" i="5"/>
  <c r="G530" i="5"/>
  <c r="H530" i="5" s="1"/>
  <c r="E531" i="4"/>
  <c r="I530" i="4"/>
  <c r="I530" i="6" l="1"/>
  <c r="E531" i="6"/>
  <c r="E531" i="5"/>
  <c r="I530" i="5"/>
  <c r="F531" i="4"/>
  <c r="G531" i="4"/>
  <c r="H531" i="4" s="1"/>
  <c r="G531" i="6" l="1"/>
  <c r="H531" i="6" s="1"/>
  <c r="F531" i="6"/>
  <c r="F531" i="5"/>
  <c r="G531" i="5"/>
  <c r="H531" i="5" s="1"/>
  <c r="E532" i="4"/>
  <c r="I531" i="4"/>
  <c r="E532" i="6" l="1"/>
  <c r="I531" i="6"/>
  <c r="I531" i="5"/>
  <c r="E532" i="5"/>
  <c r="G532" i="4"/>
  <c r="H532" i="4" s="1"/>
  <c r="F532" i="4"/>
  <c r="G532" i="6" l="1"/>
  <c r="H532" i="6" s="1"/>
  <c r="F532" i="6"/>
  <c r="F532" i="5"/>
  <c r="G532" i="5"/>
  <c r="H532" i="5" s="1"/>
  <c r="E533" i="4"/>
  <c r="I532" i="4"/>
  <c r="E533" i="6" l="1"/>
  <c r="I532" i="6"/>
  <c r="E533" i="5"/>
  <c r="I532" i="5"/>
  <c r="F533" i="4"/>
  <c r="G533" i="4"/>
  <c r="H533" i="4" s="1"/>
  <c r="F533" i="6" l="1"/>
  <c r="G533" i="6"/>
  <c r="H533" i="6" s="1"/>
  <c r="F533" i="5"/>
  <c r="G533" i="5"/>
  <c r="H533" i="5" s="1"/>
  <c r="E534" i="4"/>
  <c r="I533" i="4"/>
  <c r="E534" i="6" l="1"/>
  <c r="I533" i="6"/>
  <c r="E534" i="5"/>
  <c r="I533" i="5"/>
  <c r="G534" i="4"/>
  <c r="H534" i="4" s="1"/>
  <c r="F534" i="4"/>
  <c r="G534" i="6" l="1"/>
  <c r="H534" i="6" s="1"/>
  <c r="F534" i="6"/>
  <c r="F534" i="5"/>
  <c r="G534" i="5"/>
  <c r="H534" i="5" s="1"/>
  <c r="E535" i="4"/>
  <c r="I534" i="4"/>
  <c r="E535" i="6" l="1"/>
  <c r="I534" i="6"/>
  <c r="E535" i="5"/>
  <c r="I534" i="5"/>
  <c r="F535" i="4"/>
  <c r="G535" i="4"/>
  <c r="H535" i="4" s="1"/>
  <c r="F535" i="6" l="1"/>
  <c r="G535" i="6"/>
  <c r="H535" i="6" s="1"/>
  <c r="F535" i="5"/>
  <c r="G535" i="5"/>
  <c r="H535" i="5" s="1"/>
  <c r="E536" i="4"/>
  <c r="I535" i="4"/>
  <c r="I535" i="6" l="1"/>
  <c r="E536" i="6"/>
  <c r="I535" i="5"/>
  <c r="E536" i="5"/>
  <c r="G536" i="4"/>
  <c r="H536" i="4" s="1"/>
  <c r="F536" i="4"/>
  <c r="F536" i="6" l="1"/>
  <c r="G536" i="6"/>
  <c r="H536" i="6" s="1"/>
  <c r="F536" i="5"/>
  <c r="G536" i="5"/>
  <c r="H536" i="5" s="1"/>
  <c r="E537" i="4"/>
  <c r="I536" i="4"/>
  <c r="I536" i="6" l="1"/>
  <c r="E537" i="6"/>
  <c r="E537" i="5"/>
  <c r="I536" i="5"/>
  <c r="F537" i="4"/>
  <c r="G537" i="4"/>
  <c r="H537" i="4" s="1"/>
  <c r="G537" i="6" l="1"/>
  <c r="H537" i="6" s="1"/>
  <c r="F537" i="6"/>
  <c r="F537" i="5"/>
  <c r="G537" i="5"/>
  <c r="H537" i="5" s="1"/>
  <c r="E538" i="4"/>
  <c r="I537" i="4"/>
  <c r="I537" i="6" l="1"/>
  <c r="E538" i="6"/>
  <c r="I537" i="5"/>
  <c r="E538" i="5"/>
  <c r="G538" i="4"/>
  <c r="H538" i="4" s="1"/>
  <c r="F538" i="4"/>
  <c r="F538" i="6" l="1"/>
  <c r="G538" i="6"/>
  <c r="H538" i="6" s="1"/>
  <c r="F538" i="5"/>
  <c r="G538" i="5"/>
  <c r="H538" i="5" s="1"/>
  <c r="E539" i="4"/>
  <c r="I538" i="4"/>
  <c r="I538" i="6" l="1"/>
  <c r="E539" i="6"/>
  <c r="E539" i="5"/>
  <c r="I538" i="5"/>
  <c r="F539" i="4"/>
  <c r="G539" i="4"/>
  <c r="H539" i="4" s="1"/>
  <c r="F539" i="6" l="1"/>
  <c r="G539" i="6"/>
  <c r="H539" i="6" s="1"/>
  <c r="F539" i="5"/>
  <c r="G539" i="5"/>
  <c r="H539" i="5" s="1"/>
  <c r="E540" i="4"/>
  <c r="I539" i="4"/>
  <c r="E540" i="6" l="1"/>
  <c r="I539" i="6"/>
  <c r="I539" i="5"/>
  <c r="E540" i="5"/>
  <c r="G540" i="4"/>
  <c r="H540" i="4" s="1"/>
  <c r="F540" i="4"/>
  <c r="G540" i="6" l="1"/>
  <c r="H540" i="6" s="1"/>
  <c r="F540" i="6"/>
  <c r="F540" i="5"/>
  <c r="G540" i="5"/>
  <c r="H540" i="5" s="1"/>
  <c r="E541" i="4"/>
  <c r="I540" i="4"/>
  <c r="I540" i="6" l="1"/>
  <c r="E541" i="6"/>
  <c r="E541" i="5"/>
  <c r="I540" i="5"/>
  <c r="F541" i="4"/>
  <c r="G541" i="4"/>
  <c r="H541" i="4" s="1"/>
  <c r="F541" i="6" l="1"/>
  <c r="G541" i="6"/>
  <c r="H541" i="6" s="1"/>
  <c r="F541" i="5"/>
  <c r="G541" i="5"/>
  <c r="H541" i="5" s="1"/>
  <c r="E542" i="4"/>
  <c r="I541" i="4"/>
  <c r="I541" i="6" l="1"/>
  <c r="E542" i="6"/>
  <c r="E542" i="5"/>
  <c r="I541" i="5"/>
  <c r="G542" i="4"/>
  <c r="H542" i="4" s="1"/>
  <c r="F542" i="4"/>
  <c r="G542" i="6" l="1"/>
  <c r="H542" i="6" s="1"/>
  <c r="F542" i="6"/>
  <c r="F542" i="5"/>
  <c r="G542" i="5"/>
  <c r="H542" i="5" s="1"/>
  <c r="E543" i="4"/>
  <c r="I542" i="4"/>
  <c r="E543" i="6" l="1"/>
  <c r="I542" i="6"/>
  <c r="E543" i="5"/>
  <c r="I542" i="5"/>
  <c r="F543" i="4"/>
  <c r="G543" i="4"/>
  <c r="H543" i="4" s="1"/>
  <c r="G543" i="6" l="1"/>
  <c r="H543" i="6" s="1"/>
  <c r="F543" i="6"/>
  <c r="F543" i="5"/>
  <c r="G543" i="5"/>
  <c r="H543" i="5" s="1"/>
  <c r="E544" i="4"/>
  <c r="I543" i="4"/>
  <c r="E544" i="6" l="1"/>
  <c r="I543" i="6"/>
  <c r="E544" i="5"/>
  <c r="I543" i="5"/>
  <c r="G544" i="4"/>
  <c r="H544" i="4" s="1"/>
  <c r="F544" i="4"/>
  <c r="F544" i="6" l="1"/>
  <c r="G544" i="6"/>
  <c r="H544" i="6" s="1"/>
  <c r="F544" i="5"/>
  <c r="G544" i="5"/>
  <c r="H544" i="5" s="1"/>
  <c r="E545" i="4"/>
  <c r="I544" i="4"/>
  <c r="E545" i="6" l="1"/>
  <c r="I544" i="6"/>
  <c r="E545" i="5"/>
  <c r="I544" i="5"/>
  <c r="F545" i="4"/>
  <c r="G545" i="4"/>
  <c r="H545" i="4" s="1"/>
  <c r="G545" i="6" l="1"/>
  <c r="H545" i="6" s="1"/>
  <c r="F545" i="6"/>
  <c r="F545" i="5"/>
  <c r="G545" i="5"/>
  <c r="H545" i="5" s="1"/>
  <c r="E546" i="4"/>
  <c r="I545" i="4"/>
  <c r="I545" i="6" l="1"/>
  <c r="E546" i="6"/>
  <c r="E546" i="5"/>
  <c r="I545" i="5"/>
  <c r="G546" i="4"/>
  <c r="H546" i="4" s="1"/>
  <c r="F546" i="4"/>
  <c r="G546" i="6" l="1"/>
  <c r="H546" i="6" s="1"/>
  <c r="F546" i="6"/>
  <c r="F546" i="5"/>
  <c r="G546" i="5"/>
  <c r="H546" i="5" s="1"/>
  <c r="E547" i="4"/>
  <c r="I546" i="4"/>
  <c r="I546" i="6" l="1"/>
  <c r="E547" i="6"/>
  <c r="E547" i="5"/>
  <c r="I546" i="5"/>
  <c r="F547" i="4"/>
  <c r="G547" i="4"/>
  <c r="H547" i="4" s="1"/>
  <c r="G547" i="6" l="1"/>
  <c r="H547" i="6" s="1"/>
  <c r="F547" i="6"/>
  <c r="F547" i="5"/>
  <c r="G547" i="5"/>
  <c r="H547" i="5" s="1"/>
  <c r="E548" i="4"/>
  <c r="I547" i="4"/>
  <c r="I547" i="6" l="1"/>
  <c r="E548" i="6"/>
  <c r="I547" i="5"/>
  <c r="E548" i="5"/>
  <c r="G548" i="4"/>
  <c r="H548" i="4" s="1"/>
  <c r="F548" i="4"/>
  <c r="G548" i="6" l="1"/>
  <c r="H548" i="6" s="1"/>
  <c r="F548" i="6"/>
  <c r="F548" i="5"/>
  <c r="G548" i="5"/>
  <c r="H548" i="5" s="1"/>
  <c r="E549" i="4"/>
  <c r="I548" i="4"/>
  <c r="I548" i="6" l="1"/>
  <c r="E549" i="6"/>
  <c r="E549" i="5"/>
  <c r="I548" i="5"/>
  <c r="F549" i="4"/>
  <c r="G549" i="4"/>
  <c r="H549" i="4" s="1"/>
  <c r="F549" i="6" l="1"/>
  <c r="G549" i="6"/>
  <c r="H549" i="6" s="1"/>
  <c r="F549" i="5"/>
  <c r="G549" i="5"/>
  <c r="H549" i="5" s="1"/>
  <c r="E550" i="4"/>
  <c r="I549" i="4"/>
  <c r="E550" i="6" l="1"/>
  <c r="I549" i="6"/>
  <c r="E550" i="5"/>
  <c r="I549" i="5"/>
  <c r="F550" i="4"/>
  <c r="G550" i="4"/>
  <c r="H550" i="4" s="1"/>
  <c r="G550" i="6" l="1"/>
  <c r="H550" i="6" s="1"/>
  <c r="F550" i="6"/>
  <c r="F550" i="5"/>
  <c r="G550" i="5"/>
  <c r="H550" i="5" s="1"/>
  <c r="E551" i="4"/>
  <c r="I550" i="4"/>
  <c r="E551" i="6" l="1"/>
  <c r="I550" i="6"/>
  <c r="E551" i="5"/>
  <c r="I550" i="5"/>
  <c r="F551" i="4"/>
  <c r="G551" i="4"/>
  <c r="H551" i="4" s="1"/>
  <c r="G551" i="6" l="1"/>
  <c r="H551" i="6" s="1"/>
  <c r="F551" i="6"/>
  <c r="F551" i="5"/>
  <c r="G551" i="5"/>
  <c r="H551" i="5" s="1"/>
  <c r="E552" i="4"/>
  <c r="I551" i="4"/>
  <c r="E552" i="6" l="1"/>
  <c r="I551" i="6"/>
  <c r="E552" i="5"/>
  <c r="I551" i="5"/>
  <c r="G552" i="4"/>
  <c r="H552" i="4" s="1"/>
  <c r="F552" i="4"/>
  <c r="F552" i="6" l="1"/>
  <c r="G552" i="6"/>
  <c r="H552" i="6" s="1"/>
  <c r="F552" i="5"/>
  <c r="G552" i="5"/>
  <c r="H552" i="5" s="1"/>
  <c r="I552" i="4"/>
  <c r="E553" i="4"/>
  <c r="E553" i="6" l="1"/>
  <c r="I552" i="6"/>
  <c r="E553" i="5"/>
  <c r="I552" i="5"/>
  <c r="F553" i="4"/>
  <c r="G553" i="4"/>
  <c r="H553" i="4" s="1"/>
  <c r="G553" i="6" l="1"/>
  <c r="H553" i="6" s="1"/>
  <c r="F553" i="6"/>
  <c r="F553" i="5"/>
  <c r="G553" i="5"/>
  <c r="H553" i="5" s="1"/>
  <c r="I553" i="4"/>
  <c r="E554" i="4"/>
  <c r="I553" i="6" l="1"/>
  <c r="E554" i="6"/>
  <c r="E554" i="5"/>
  <c r="I553" i="5"/>
  <c r="F554" i="4"/>
  <c r="G554" i="4"/>
  <c r="H554" i="4" s="1"/>
  <c r="G554" i="6" l="1"/>
  <c r="H554" i="6" s="1"/>
  <c r="F554" i="6"/>
  <c r="F554" i="5"/>
  <c r="G554" i="5"/>
  <c r="H554" i="5" s="1"/>
  <c r="I554" i="4"/>
  <c r="E555" i="4"/>
  <c r="I554" i="6" l="1"/>
  <c r="E555" i="6"/>
  <c r="E555" i="5"/>
  <c r="I554" i="5"/>
  <c r="G555" i="4"/>
  <c r="H555" i="4" s="1"/>
  <c r="F555" i="4"/>
  <c r="F555" i="6" l="1"/>
  <c r="G555" i="6"/>
  <c r="H555" i="6" s="1"/>
  <c r="F555" i="5"/>
  <c r="G555" i="5"/>
  <c r="H555" i="5" s="1"/>
  <c r="I555" i="4"/>
  <c r="E556" i="4"/>
  <c r="I555" i="6" l="1"/>
  <c r="E556" i="6"/>
  <c r="I555" i="5"/>
  <c r="E556" i="5"/>
  <c r="G556" i="4"/>
  <c r="H556" i="4" s="1"/>
  <c r="F556" i="4"/>
  <c r="G556" i="6" l="1"/>
  <c r="H556" i="6" s="1"/>
  <c r="F556" i="6"/>
  <c r="F556" i="5"/>
  <c r="G556" i="5"/>
  <c r="H556" i="5" s="1"/>
  <c r="E557" i="4"/>
  <c r="I556" i="4"/>
  <c r="E557" i="6" l="1"/>
  <c r="I556" i="6"/>
  <c r="E557" i="5"/>
  <c r="I556" i="5"/>
  <c r="F557" i="4"/>
  <c r="G557" i="4"/>
  <c r="H557" i="4" s="1"/>
  <c r="F557" i="6" l="1"/>
  <c r="G557" i="6"/>
  <c r="H557" i="6" s="1"/>
  <c r="F557" i="5"/>
  <c r="G557" i="5"/>
  <c r="H557" i="5" s="1"/>
  <c r="I557" i="4"/>
  <c r="E558" i="4"/>
  <c r="I557" i="6" l="1"/>
  <c r="E558" i="6"/>
  <c r="I557" i="5"/>
  <c r="E558" i="5"/>
  <c r="F558" i="4"/>
  <c r="G558" i="4"/>
  <c r="H558" i="4" s="1"/>
  <c r="G558" i="6" l="1"/>
  <c r="H558" i="6" s="1"/>
  <c r="F558" i="6"/>
  <c r="G558" i="5"/>
  <c r="H558" i="5" s="1"/>
  <c r="F558" i="5"/>
  <c r="E559" i="4"/>
  <c r="I558" i="4"/>
  <c r="E559" i="6" l="1"/>
  <c r="I558" i="6"/>
  <c r="E559" i="5"/>
  <c r="I558" i="5"/>
  <c r="G559" i="4"/>
  <c r="H559" i="4" s="1"/>
  <c r="F559" i="4"/>
  <c r="F559" i="6" l="1"/>
  <c r="G559" i="6"/>
  <c r="H559" i="6" s="1"/>
  <c r="F559" i="5"/>
  <c r="G559" i="5"/>
  <c r="H559" i="5" s="1"/>
  <c r="I559" i="4"/>
  <c r="E560" i="4"/>
  <c r="E560" i="6" l="1"/>
  <c r="I559" i="6"/>
  <c r="E560" i="5"/>
  <c r="I559" i="5"/>
  <c r="F560" i="4"/>
  <c r="G560" i="4"/>
  <c r="H560" i="4" s="1"/>
  <c r="F560" i="6" l="1"/>
  <c r="G560" i="6"/>
  <c r="H560" i="6" s="1"/>
  <c r="F560" i="5"/>
  <c r="G560" i="5"/>
  <c r="H560" i="5" s="1"/>
  <c r="I560" i="4"/>
  <c r="E561" i="4"/>
  <c r="E561" i="6" l="1"/>
  <c r="I560" i="6"/>
  <c r="E561" i="5"/>
  <c r="I560" i="5"/>
  <c r="F561" i="4"/>
  <c r="G561" i="4"/>
  <c r="H561" i="4" s="1"/>
  <c r="G561" i="6" l="1"/>
  <c r="H561" i="6" s="1"/>
  <c r="F561" i="6"/>
  <c r="G561" i="5"/>
  <c r="H561" i="5" s="1"/>
  <c r="F561" i="5"/>
  <c r="E562" i="4"/>
  <c r="I561" i="4"/>
  <c r="E562" i="6" l="1"/>
  <c r="I561" i="6"/>
  <c r="E562" i="5"/>
  <c r="I561" i="5"/>
  <c r="G562" i="4"/>
  <c r="H562" i="4" s="1"/>
  <c r="F562" i="4"/>
  <c r="G562" i="6" l="1"/>
  <c r="H562" i="6" s="1"/>
  <c r="F562" i="6"/>
  <c r="G562" i="5"/>
  <c r="H562" i="5" s="1"/>
  <c r="F562" i="5"/>
  <c r="I562" i="4"/>
  <c r="E563" i="4"/>
  <c r="I562" i="6" l="1"/>
  <c r="E563" i="6"/>
  <c r="I562" i="5"/>
  <c r="E563" i="5"/>
  <c r="F563" i="4"/>
  <c r="G563" i="4"/>
  <c r="H563" i="4" s="1"/>
  <c r="G563" i="6" l="1"/>
  <c r="H563" i="6" s="1"/>
  <c r="F563" i="6"/>
  <c r="F563" i="5"/>
  <c r="G563" i="5"/>
  <c r="H563" i="5" s="1"/>
  <c r="E564" i="4"/>
  <c r="I563" i="4"/>
  <c r="I563" i="6" l="1"/>
  <c r="E564" i="6"/>
  <c r="I563" i="5"/>
  <c r="E564" i="5"/>
  <c r="G564" i="4"/>
  <c r="H564" i="4" s="1"/>
  <c r="F564" i="4"/>
  <c r="G564" i="6" l="1"/>
  <c r="H564" i="6" s="1"/>
  <c r="F564" i="6"/>
  <c r="G564" i="5"/>
  <c r="H564" i="5" s="1"/>
  <c r="F564" i="5"/>
  <c r="E565" i="4"/>
  <c r="I564" i="4"/>
  <c r="E565" i="6" l="1"/>
  <c r="I564" i="6"/>
  <c r="E565" i="5"/>
  <c r="I564" i="5"/>
  <c r="F565" i="4"/>
  <c r="G565" i="4"/>
  <c r="H565" i="4" s="1"/>
  <c r="F565" i="6" l="1"/>
  <c r="G565" i="6"/>
  <c r="H565" i="6" s="1"/>
  <c r="F565" i="5"/>
  <c r="G565" i="5"/>
  <c r="H565" i="5" s="1"/>
  <c r="I565" i="4"/>
  <c r="E566" i="4"/>
  <c r="I565" i="6" l="1"/>
  <c r="E566" i="6"/>
  <c r="I565" i="5"/>
  <c r="E566" i="5"/>
  <c r="F566" i="4"/>
  <c r="G566" i="4"/>
  <c r="H566" i="4" s="1"/>
  <c r="G566" i="6" l="1"/>
  <c r="H566" i="6" s="1"/>
  <c r="F566" i="6"/>
  <c r="G566" i="5"/>
  <c r="H566" i="5" s="1"/>
  <c r="F566" i="5"/>
  <c r="I566" i="4"/>
  <c r="E567" i="4"/>
  <c r="E567" i="6" l="1"/>
  <c r="I566" i="6"/>
  <c r="E567" i="5"/>
  <c r="I566" i="5"/>
  <c r="G567" i="4"/>
  <c r="H567" i="4" s="1"/>
  <c r="F567" i="4"/>
  <c r="G567" i="6" l="1"/>
  <c r="H567" i="6" s="1"/>
  <c r="F567" i="6"/>
  <c r="F567" i="5"/>
  <c r="G567" i="5"/>
  <c r="H567" i="5" s="1"/>
  <c r="I567" i="4"/>
  <c r="E568" i="4"/>
  <c r="E568" i="6" l="1"/>
  <c r="I567" i="6"/>
  <c r="E568" i="5"/>
  <c r="I567" i="5"/>
  <c r="F568" i="4"/>
  <c r="G568" i="4"/>
  <c r="H568" i="4" s="1"/>
  <c r="F568" i="6" l="1"/>
  <c r="G568" i="6"/>
  <c r="H568" i="6" s="1"/>
  <c r="F568" i="5"/>
  <c r="G568" i="5"/>
  <c r="H568" i="5" s="1"/>
  <c r="I568" i="4"/>
  <c r="E569" i="4"/>
  <c r="I568" i="6" l="1"/>
  <c r="E569" i="6"/>
  <c r="E569" i="5"/>
  <c r="I568" i="5"/>
  <c r="F569" i="4"/>
  <c r="G569" i="4"/>
  <c r="H569" i="4" s="1"/>
  <c r="G569" i="6" l="1"/>
  <c r="H569" i="6" s="1"/>
  <c r="F569" i="6"/>
  <c r="G569" i="5"/>
  <c r="H569" i="5" s="1"/>
  <c r="F569" i="5"/>
  <c r="E570" i="4"/>
  <c r="I569" i="4"/>
  <c r="E570" i="6" l="1"/>
  <c r="I569" i="6"/>
  <c r="E570" i="5"/>
  <c r="I569" i="5"/>
  <c r="G570" i="4"/>
  <c r="H570" i="4" s="1"/>
  <c r="F570" i="4"/>
  <c r="G570" i="6" l="1"/>
  <c r="H570" i="6" s="1"/>
  <c r="F570" i="6"/>
  <c r="G570" i="5"/>
  <c r="H570" i="5" s="1"/>
  <c r="F570" i="5"/>
  <c r="E571" i="4"/>
  <c r="I570" i="4"/>
  <c r="I570" i="6" l="1"/>
  <c r="E571" i="6"/>
  <c r="I570" i="5"/>
  <c r="E571" i="5"/>
  <c r="F571" i="4"/>
  <c r="G571" i="4"/>
  <c r="H571" i="4" s="1"/>
  <c r="G571" i="6" l="1"/>
  <c r="H571" i="6" s="1"/>
  <c r="F571" i="6"/>
  <c r="F571" i="5"/>
  <c r="G571" i="5"/>
  <c r="H571" i="5" s="1"/>
  <c r="E572" i="4"/>
  <c r="I571" i="4"/>
  <c r="I571" i="6" l="1"/>
  <c r="E572" i="6"/>
  <c r="I571" i="5"/>
  <c r="E572" i="5"/>
  <c r="G572" i="4"/>
  <c r="H572" i="4" s="1"/>
  <c r="F572" i="4"/>
  <c r="G572" i="6" l="1"/>
  <c r="H572" i="6" s="1"/>
  <c r="F572" i="6"/>
  <c r="G572" i="5"/>
  <c r="H572" i="5" s="1"/>
  <c r="F572" i="5"/>
  <c r="E573" i="4"/>
  <c r="I572" i="4"/>
  <c r="E573" i="6" l="1"/>
  <c r="I572" i="6"/>
  <c r="E573" i="5"/>
  <c r="I572" i="5"/>
  <c r="G573" i="4"/>
  <c r="H573" i="4" s="1"/>
  <c r="F573" i="4"/>
  <c r="G573" i="6" l="1"/>
  <c r="H573" i="6" s="1"/>
  <c r="F573" i="6"/>
  <c r="F573" i="5"/>
  <c r="G573" i="5"/>
  <c r="H573" i="5" s="1"/>
  <c r="E574" i="4"/>
  <c r="I573" i="4"/>
  <c r="E574" i="6" l="1"/>
  <c r="I573" i="6"/>
  <c r="I573" i="5"/>
  <c r="E574" i="5"/>
  <c r="G574" i="4"/>
  <c r="H574" i="4" s="1"/>
  <c r="F574" i="4"/>
  <c r="G574" i="6" l="1"/>
  <c r="H574" i="6" s="1"/>
  <c r="F574" i="6"/>
  <c r="G574" i="5"/>
  <c r="H574" i="5" s="1"/>
  <c r="F574" i="5"/>
  <c r="E575" i="4"/>
  <c r="I574" i="4"/>
  <c r="I574" i="6" l="1"/>
  <c r="E575" i="6"/>
  <c r="E575" i="5"/>
  <c r="I574" i="5"/>
  <c r="G575" i="4"/>
  <c r="H575" i="4" s="1"/>
  <c r="F575" i="4"/>
  <c r="G575" i="6" l="1"/>
  <c r="H575" i="6" s="1"/>
  <c r="F575" i="6"/>
  <c r="F575" i="5"/>
  <c r="G575" i="5"/>
  <c r="H575" i="5" s="1"/>
  <c r="E576" i="4"/>
  <c r="I575" i="4"/>
  <c r="I575" i="6" l="1"/>
  <c r="E576" i="6"/>
  <c r="E576" i="5"/>
  <c r="I575" i="5"/>
  <c r="G576" i="4"/>
  <c r="H576" i="4" s="1"/>
  <c r="F576" i="4"/>
  <c r="G576" i="6" l="1"/>
  <c r="H576" i="6" s="1"/>
  <c r="F576" i="6"/>
  <c r="F576" i="5"/>
  <c r="G576" i="5"/>
  <c r="H576" i="5" s="1"/>
  <c r="E577" i="4"/>
  <c r="I576" i="4"/>
  <c r="I576" i="6" l="1"/>
  <c r="E577" i="6"/>
  <c r="E577" i="5"/>
  <c r="I576" i="5"/>
  <c r="G577" i="4"/>
  <c r="H577" i="4" s="1"/>
  <c r="F577" i="4"/>
  <c r="G577" i="6" l="1"/>
  <c r="H577" i="6" s="1"/>
  <c r="F577" i="6"/>
  <c r="G577" i="5"/>
  <c r="H577" i="5" s="1"/>
  <c r="F577" i="5"/>
  <c r="E578" i="4"/>
  <c r="I577" i="4"/>
  <c r="E578" i="6" l="1"/>
  <c r="I577" i="6"/>
  <c r="E578" i="5"/>
  <c r="I577" i="5"/>
  <c r="G578" i="4"/>
  <c r="H578" i="4" s="1"/>
  <c r="F578" i="4"/>
  <c r="G578" i="6" l="1"/>
  <c r="H578" i="6" s="1"/>
  <c r="F578" i="6"/>
  <c r="G578" i="5"/>
  <c r="H578" i="5" s="1"/>
  <c r="F578" i="5"/>
  <c r="E579" i="4"/>
  <c r="I578" i="4"/>
  <c r="E579" i="6" l="1"/>
  <c r="I578" i="6"/>
  <c r="I578" i="5"/>
  <c r="E579" i="5"/>
  <c r="G579" i="4"/>
  <c r="H579" i="4" s="1"/>
  <c r="F579" i="4"/>
  <c r="G579" i="6" l="1"/>
  <c r="H579" i="6" s="1"/>
  <c r="F579" i="6"/>
  <c r="F579" i="5"/>
  <c r="G579" i="5"/>
  <c r="H579" i="5" s="1"/>
  <c r="E580" i="4"/>
  <c r="I579" i="4"/>
  <c r="I579" i="6" l="1"/>
  <c r="E580" i="6"/>
  <c r="I579" i="5"/>
  <c r="E580" i="5"/>
  <c r="G580" i="4"/>
  <c r="H580" i="4" s="1"/>
  <c r="F580" i="4"/>
  <c r="G580" i="6" l="1"/>
  <c r="H580" i="6" s="1"/>
  <c r="F580" i="6"/>
  <c r="G580" i="5"/>
  <c r="H580" i="5" s="1"/>
  <c r="F580" i="5"/>
  <c r="E581" i="4"/>
  <c r="I580" i="4"/>
  <c r="E581" i="6" l="1"/>
  <c r="I580" i="6"/>
  <c r="E581" i="5"/>
  <c r="I580" i="5"/>
  <c r="G581" i="4"/>
  <c r="H581" i="4" s="1"/>
  <c r="F581" i="4"/>
  <c r="G581" i="6" l="1"/>
  <c r="H581" i="6" s="1"/>
  <c r="F581" i="6"/>
  <c r="F581" i="5"/>
  <c r="G581" i="5"/>
  <c r="H581" i="5" s="1"/>
  <c r="E582" i="4"/>
  <c r="I581" i="4"/>
  <c r="E582" i="6" l="1"/>
  <c r="I581" i="6"/>
  <c r="I581" i="5"/>
  <c r="E582" i="5"/>
  <c r="G582" i="4"/>
  <c r="H582" i="4" s="1"/>
  <c r="F582" i="4"/>
  <c r="G582" i="6" l="1"/>
  <c r="H582" i="6" s="1"/>
  <c r="F582" i="6"/>
  <c r="G582" i="5"/>
  <c r="H582" i="5" s="1"/>
  <c r="F582" i="5"/>
  <c r="E583" i="4"/>
  <c r="I582" i="4"/>
  <c r="I582" i="6" l="1"/>
  <c r="E583" i="6"/>
  <c r="E583" i="5"/>
  <c r="I582" i="5"/>
  <c r="G583" i="4"/>
  <c r="H583" i="4" s="1"/>
  <c r="F583" i="4"/>
  <c r="G583" i="6" l="1"/>
  <c r="H583" i="6" s="1"/>
  <c r="F583" i="6"/>
  <c r="F583" i="5"/>
  <c r="G583" i="5"/>
  <c r="H583" i="5" s="1"/>
  <c r="E584" i="4"/>
  <c r="I583" i="4"/>
  <c r="I583" i="6" l="1"/>
  <c r="E584" i="6"/>
  <c r="E584" i="5"/>
  <c r="I583" i="5"/>
  <c r="G584" i="4"/>
  <c r="H584" i="4" s="1"/>
  <c r="F584" i="4"/>
  <c r="G584" i="6" l="1"/>
  <c r="H584" i="6" s="1"/>
  <c r="F584" i="6"/>
  <c r="F584" i="5"/>
  <c r="G584" i="5"/>
  <c r="H584" i="5" s="1"/>
  <c r="E585" i="4"/>
  <c r="I584" i="4"/>
  <c r="I584" i="6" l="1"/>
  <c r="E585" i="6"/>
  <c r="E585" i="5"/>
  <c r="I584" i="5"/>
  <c r="G585" i="4"/>
  <c r="H585" i="4" s="1"/>
  <c r="F585" i="4"/>
  <c r="G585" i="6" l="1"/>
  <c r="H585" i="6" s="1"/>
  <c r="F585" i="6"/>
  <c r="G585" i="5"/>
  <c r="H585" i="5" s="1"/>
  <c r="F585" i="5"/>
  <c r="E586" i="4"/>
  <c r="I585" i="4"/>
  <c r="E586" i="6" l="1"/>
  <c r="I585" i="6"/>
  <c r="E586" i="5"/>
  <c r="I585" i="5"/>
  <c r="G586" i="4"/>
  <c r="H586" i="4" s="1"/>
  <c r="F586" i="4"/>
  <c r="G586" i="6" l="1"/>
  <c r="H586" i="6" s="1"/>
  <c r="F586" i="6"/>
  <c r="G586" i="5"/>
  <c r="H586" i="5" s="1"/>
  <c r="F586" i="5"/>
  <c r="E587" i="4"/>
  <c r="I586" i="4"/>
  <c r="E587" i="6" l="1"/>
  <c r="I586" i="6"/>
  <c r="I586" i="5"/>
  <c r="E587" i="5"/>
  <c r="G587" i="4"/>
  <c r="H587" i="4" s="1"/>
  <c r="F587" i="4"/>
  <c r="G587" i="6" l="1"/>
  <c r="H587" i="6" s="1"/>
  <c r="F587" i="6"/>
  <c r="F587" i="5"/>
  <c r="G587" i="5"/>
  <c r="H587" i="5" s="1"/>
  <c r="E588" i="4"/>
  <c r="I587" i="4"/>
  <c r="I587" i="6" l="1"/>
  <c r="E588" i="6"/>
  <c r="I587" i="5"/>
  <c r="E588" i="5"/>
  <c r="G588" i="4"/>
  <c r="H588" i="4" s="1"/>
  <c r="F588" i="4"/>
  <c r="G588" i="6" l="1"/>
  <c r="H588" i="6" s="1"/>
  <c r="F588" i="6"/>
  <c r="G588" i="5"/>
  <c r="H588" i="5" s="1"/>
  <c r="F588" i="5"/>
  <c r="E589" i="4"/>
  <c r="I588" i="4"/>
  <c r="E589" i="6" l="1"/>
  <c r="I588" i="6"/>
  <c r="E589" i="5"/>
  <c r="I588" i="5"/>
  <c r="G589" i="4"/>
  <c r="H589" i="4" s="1"/>
  <c r="F589" i="4"/>
  <c r="G589" i="6" l="1"/>
  <c r="H589" i="6" s="1"/>
  <c r="F589" i="6"/>
  <c r="F589" i="5"/>
  <c r="G589" i="5"/>
  <c r="H589" i="5" s="1"/>
  <c r="E590" i="4"/>
  <c r="I589" i="4"/>
  <c r="E590" i="6" l="1"/>
  <c r="I589" i="6"/>
  <c r="I589" i="5"/>
  <c r="E590" i="5"/>
  <c r="G590" i="4"/>
  <c r="H590" i="4" s="1"/>
  <c r="F590" i="4"/>
  <c r="G590" i="6" l="1"/>
  <c r="H590" i="6" s="1"/>
  <c r="F590" i="6"/>
  <c r="G590" i="5"/>
  <c r="H590" i="5" s="1"/>
  <c r="F590" i="5"/>
  <c r="E591" i="4"/>
  <c r="I590" i="4"/>
  <c r="I590" i="6" l="1"/>
  <c r="E591" i="6"/>
  <c r="E591" i="5"/>
  <c r="I590" i="5"/>
  <c r="G591" i="4"/>
  <c r="H591" i="4" s="1"/>
  <c r="F591" i="4"/>
  <c r="G591" i="6" l="1"/>
  <c r="H591" i="6" s="1"/>
  <c r="F591" i="6"/>
  <c r="F591" i="5"/>
  <c r="G591" i="5"/>
  <c r="H591" i="5" s="1"/>
  <c r="E592" i="4"/>
  <c r="I591" i="4"/>
  <c r="I591" i="6" l="1"/>
  <c r="E592" i="6"/>
  <c r="E592" i="5"/>
  <c r="I591" i="5"/>
  <c r="G592" i="4"/>
  <c r="H592" i="4" s="1"/>
  <c r="F592" i="4"/>
  <c r="G592" i="6" l="1"/>
  <c r="H592" i="6" s="1"/>
  <c r="F592" i="6"/>
  <c r="F592" i="5"/>
  <c r="G592" i="5"/>
  <c r="H592" i="5" s="1"/>
  <c r="E593" i="4"/>
  <c r="I592" i="4"/>
  <c r="I592" i="6" l="1"/>
  <c r="E593" i="6"/>
  <c r="E593" i="5"/>
  <c r="I592" i="5"/>
  <c r="G593" i="4"/>
  <c r="H593" i="4" s="1"/>
  <c r="F593" i="4"/>
  <c r="G593" i="6" l="1"/>
  <c r="H593" i="6" s="1"/>
  <c r="F593" i="6"/>
  <c r="G593" i="5"/>
  <c r="H593" i="5" s="1"/>
  <c r="F593" i="5"/>
  <c r="E594" i="4"/>
  <c r="I593" i="4"/>
  <c r="E594" i="6" l="1"/>
  <c r="I593" i="6"/>
  <c r="E594" i="5"/>
  <c r="I593" i="5"/>
  <c r="G594" i="4"/>
  <c r="H594" i="4" s="1"/>
  <c r="F594" i="4"/>
  <c r="G594" i="6" l="1"/>
  <c r="H594" i="6" s="1"/>
  <c r="F594" i="6"/>
  <c r="F594" i="5"/>
  <c r="G594" i="5"/>
  <c r="H594" i="5" s="1"/>
  <c r="E595" i="4"/>
  <c r="I594" i="4"/>
  <c r="E595" i="6" l="1"/>
  <c r="I594" i="6"/>
  <c r="E595" i="5"/>
  <c r="I594" i="5"/>
  <c r="G595" i="4"/>
  <c r="H595" i="4"/>
  <c r="F595" i="4"/>
  <c r="G595" i="6" l="1"/>
  <c r="H595" i="6" s="1"/>
  <c r="F595" i="6"/>
  <c r="G595" i="5"/>
  <c r="H595" i="5" s="1"/>
  <c r="F595" i="5"/>
  <c r="E596" i="4"/>
  <c r="I595" i="4"/>
  <c r="I595" i="6" l="1"/>
  <c r="E596" i="6"/>
  <c r="I595" i="5"/>
  <c r="E596" i="5"/>
  <c r="G596" i="4"/>
  <c r="H596" i="4"/>
  <c r="F596" i="4"/>
  <c r="G596" i="6" l="1"/>
  <c r="H596" i="6" s="1"/>
  <c r="F596" i="6"/>
  <c r="G596" i="5"/>
  <c r="H596" i="5" s="1"/>
  <c r="F596" i="5"/>
  <c r="E597" i="4"/>
  <c r="I596" i="4"/>
  <c r="E597" i="6" l="1"/>
  <c r="I596" i="6"/>
  <c r="I596" i="5"/>
  <c r="E597" i="5"/>
  <c r="G597" i="4"/>
  <c r="H597" i="4" s="1"/>
  <c r="F597" i="4"/>
  <c r="G597" i="6" l="1"/>
  <c r="H597" i="6" s="1"/>
  <c r="F597" i="6"/>
  <c r="G597" i="5"/>
  <c r="H597" i="5" s="1"/>
  <c r="F597" i="5"/>
  <c r="E598" i="4"/>
  <c r="I597" i="4"/>
  <c r="E598" i="6" l="1"/>
  <c r="I597" i="6"/>
  <c r="I597" i="5"/>
  <c r="E598" i="5"/>
  <c r="G598" i="4"/>
  <c r="H598" i="4" s="1"/>
  <c r="F598" i="4"/>
  <c r="G598" i="6" l="1"/>
  <c r="H598" i="6" s="1"/>
  <c r="F598" i="6"/>
  <c r="F598" i="5"/>
  <c r="G598" i="5"/>
  <c r="H598" i="5" s="1"/>
  <c r="E599" i="4"/>
  <c r="I598" i="4"/>
  <c r="I598" i="6" l="1"/>
  <c r="E599" i="6"/>
  <c r="I598" i="5"/>
  <c r="E599" i="5"/>
  <c r="G599" i="4"/>
  <c r="H599" i="4" s="1"/>
  <c r="F599" i="4"/>
  <c r="G599" i="6" l="1"/>
  <c r="H599" i="6" s="1"/>
  <c r="F599" i="6"/>
  <c r="F599" i="5"/>
  <c r="G599" i="5"/>
  <c r="H599" i="5" s="1"/>
  <c r="E600" i="4"/>
  <c r="I599" i="4"/>
  <c r="I599" i="6" l="1"/>
  <c r="E600" i="6"/>
  <c r="I599" i="5"/>
  <c r="E600" i="5"/>
  <c r="G600" i="4"/>
  <c r="H600" i="4" s="1"/>
  <c r="F600" i="4"/>
  <c r="G600" i="6" l="1"/>
  <c r="H600" i="6" s="1"/>
  <c r="F600" i="6"/>
  <c r="G600" i="5"/>
  <c r="H600" i="5" s="1"/>
  <c r="F600" i="5"/>
  <c r="E601" i="4"/>
  <c r="I600" i="4"/>
  <c r="I600" i="6" l="1"/>
  <c r="E601" i="6"/>
  <c r="E601" i="5"/>
  <c r="I600" i="5"/>
  <c r="G601" i="4"/>
  <c r="H601" i="4" s="1"/>
  <c r="F601" i="4"/>
  <c r="G601" i="6" l="1"/>
  <c r="H601" i="6" s="1"/>
  <c r="F601" i="6"/>
  <c r="G601" i="5"/>
  <c r="H601" i="5" s="1"/>
  <c r="F601" i="5"/>
  <c r="E602" i="4"/>
  <c r="I601" i="4"/>
  <c r="E602" i="6" l="1"/>
  <c r="I601" i="6"/>
  <c r="E602" i="5"/>
  <c r="I601" i="5"/>
  <c r="G602" i="4"/>
  <c r="H602" i="4" s="1"/>
  <c r="F602" i="4"/>
  <c r="G602" i="6" l="1"/>
  <c r="H602" i="6" s="1"/>
  <c r="F602" i="6"/>
  <c r="F602" i="5"/>
  <c r="G602" i="5"/>
  <c r="H602" i="5" s="1"/>
  <c r="E603" i="4"/>
  <c r="I602" i="4"/>
  <c r="E603" i="6" l="1"/>
  <c r="I602" i="6"/>
  <c r="E603" i="5"/>
  <c r="I602" i="5"/>
  <c r="G603" i="4"/>
  <c r="H603" i="4" s="1"/>
  <c r="F603" i="4"/>
  <c r="G603" i="6" l="1"/>
  <c r="H603" i="6" s="1"/>
  <c r="F603" i="6"/>
  <c r="G603" i="5"/>
  <c r="H603" i="5" s="1"/>
  <c r="F603" i="5"/>
  <c r="E604" i="4"/>
  <c r="I603" i="4"/>
  <c r="I603" i="6" l="1"/>
  <c r="E604" i="6"/>
  <c r="E604" i="5"/>
  <c r="I603" i="5"/>
  <c r="G604" i="4"/>
  <c r="H604" i="4" s="1"/>
  <c r="F604" i="4"/>
  <c r="G604" i="6" l="1"/>
  <c r="H604" i="6" s="1"/>
  <c r="F604" i="6"/>
  <c r="G604" i="5"/>
  <c r="H604" i="5" s="1"/>
  <c r="F604" i="5"/>
  <c r="E605" i="4"/>
  <c r="I604" i="4"/>
  <c r="E605" i="6" l="1"/>
  <c r="I604" i="6"/>
  <c r="I604" i="5"/>
  <c r="E605" i="5"/>
  <c r="G605" i="4"/>
  <c r="H605" i="4" s="1"/>
  <c r="F605" i="4"/>
  <c r="G605" i="6" l="1"/>
  <c r="H605" i="6" s="1"/>
  <c r="F605" i="6"/>
  <c r="G605" i="5"/>
  <c r="H605" i="5" s="1"/>
  <c r="F605" i="5"/>
  <c r="E606" i="4"/>
  <c r="I605" i="4"/>
  <c r="E606" i="6" l="1"/>
  <c r="I605" i="6"/>
  <c r="I605" i="5"/>
  <c r="E606" i="5"/>
  <c r="G606" i="4"/>
  <c r="H606" i="4" s="1"/>
  <c r="F606" i="4"/>
  <c r="G606" i="6" l="1"/>
  <c r="H606" i="6" s="1"/>
  <c r="F606" i="6"/>
  <c r="F606" i="5"/>
  <c r="G606" i="5"/>
  <c r="H606" i="5" s="1"/>
  <c r="E607" i="4"/>
  <c r="I606" i="4"/>
  <c r="I606" i="6" l="1"/>
  <c r="E607" i="6"/>
  <c r="E607" i="5"/>
  <c r="I606" i="5"/>
  <c r="G607" i="4"/>
  <c r="F607" i="4"/>
  <c r="H607" i="4"/>
  <c r="G607" i="6" l="1"/>
  <c r="H607" i="6" s="1"/>
  <c r="F607" i="6"/>
  <c r="F607" i="5"/>
  <c r="G607" i="5"/>
  <c r="H607" i="5" s="1"/>
  <c r="E608" i="4"/>
  <c r="I607" i="4"/>
  <c r="I607" i="6" l="1"/>
  <c r="E608" i="6"/>
  <c r="I607" i="5"/>
  <c r="E608" i="5"/>
  <c r="G608" i="4"/>
  <c r="F608" i="4"/>
  <c r="H608" i="4"/>
  <c r="G608" i="6" l="1"/>
  <c r="H608" i="6" s="1"/>
  <c r="F608" i="6"/>
  <c r="G608" i="5"/>
  <c r="H608" i="5" s="1"/>
  <c r="F608" i="5"/>
  <c r="E609" i="4"/>
  <c r="I608" i="4"/>
  <c r="I608" i="6" l="1"/>
  <c r="E609" i="6"/>
  <c r="E609" i="5"/>
  <c r="I608" i="5"/>
  <c r="G609" i="4"/>
  <c r="F609" i="4"/>
  <c r="H609" i="4"/>
  <c r="G609" i="6" l="1"/>
  <c r="H609" i="6" s="1"/>
  <c r="F609" i="6"/>
  <c r="G609" i="5"/>
  <c r="H609" i="5" s="1"/>
  <c r="F609" i="5"/>
  <c r="E610" i="4"/>
  <c r="I609" i="4"/>
  <c r="E610" i="6" l="1"/>
  <c r="I609" i="6"/>
  <c r="E610" i="5"/>
  <c r="I609" i="5"/>
  <c r="G610" i="4"/>
  <c r="F610" i="4"/>
  <c r="H610" i="4"/>
  <c r="G610" i="6" l="1"/>
  <c r="H610" i="6" s="1"/>
  <c r="F610" i="6"/>
  <c r="F610" i="5"/>
  <c r="G610" i="5"/>
  <c r="H610" i="5" s="1"/>
  <c r="E611" i="4"/>
  <c r="I610" i="4"/>
  <c r="E611" i="6" l="1"/>
  <c r="I610" i="6"/>
  <c r="I610" i="5"/>
  <c r="E611" i="5"/>
  <c r="G611" i="4"/>
  <c r="H611" i="4"/>
  <c r="F611" i="4"/>
  <c r="G611" i="6" l="1"/>
  <c r="H611" i="6" s="1"/>
  <c r="F611" i="6"/>
  <c r="G611" i="5"/>
  <c r="H611" i="5" s="1"/>
  <c r="F611" i="5"/>
  <c r="E612" i="4"/>
  <c r="I611" i="4"/>
  <c r="I611" i="6" l="1"/>
  <c r="E612" i="6"/>
  <c r="E612" i="5"/>
  <c r="I611" i="5"/>
  <c r="G612" i="4"/>
  <c r="H612" i="4"/>
  <c r="F612" i="4"/>
  <c r="G612" i="6" l="1"/>
  <c r="H612" i="6" s="1"/>
  <c r="F612" i="6"/>
  <c r="G612" i="5"/>
  <c r="H612" i="5" s="1"/>
  <c r="F612" i="5"/>
  <c r="E613" i="4"/>
  <c r="I612" i="4"/>
  <c r="E613" i="6" l="1"/>
  <c r="I612" i="6"/>
  <c r="I612" i="5"/>
  <c r="E613" i="5"/>
  <c r="G613" i="4"/>
  <c r="F613" i="4"/>
  <c r="H613" i="4"/>
  <c r="G613" i="6" l="1"/>
  <c r="H613" i="6" s="1"/>
  <c r="F613" i="6"/>
  <c r="F613" i="5"/>
  <c r="G613" i="5"/>
  <c r="H613" i="5" s="1"/>
  <c r="E614" i="4"/>
  <c r="I613" i="4"/>
  <c r="E614" i="6" l="1"/>
  <c r="I613" i="6"/>
  <c r="I613" i="5"/>
  <c r="E614" i="5"/>
  <c r="G614" i="4"/>
  <c r="F614" i="4"/>
  <c r="H614" i="4"/>
  <c r="G614" i="6" l="1"/>
  <c r="H614" i="6" s="1"/>
  <c r="F614" i="6"/>
  <c r="G614" i="5"/>
  <c r="H614" i="5" s="1"/>
  <c r="F614" i="5"/>
  <c r="E615" i="4"/>
  <c r="I614" i="4"/>
  <c r="I614" i="6" l="1"/>
  <c r="E615" i="6"/>
  <c r="E615" i="5"/>
  <c r="I614" i="5"/>
  <c r="G615" i="4"/>
  <c r="F615" i="4"/>
  <c r="H615" i="4"/>
  <c r="G615" i="6" l="1"/>
  <c r="H615" i="6" s="1"/>
  <c r="F615" i="6"/>
  <c r="F615" i="5"/>
  <c r="G615" i="5"/>
  <c r="H615" i="5" s="1"/>
  <c r="E616" i="4"/>
  <c r="I615" i="4"/>
  <c r="I615" i="6" l="1"/>
  <c r="E616" i="6"/>
  <c r="I615" i="5"/>
  <c r="E616" i="5"/>
  <c r="G616" i="4"/>
  <c r="F616" i="4"/>
  <c r="H616" i="4"/>
  <c r="G616" i="6" l="1"/>
  <c r="H616" i="6" s="1"/>
  <c r="F616" i="6"/>
  <c r="G616" i="5"/>
  <c r="H616" i="5" s="1"/>
  <c r="F616" i="5"/>
  <c r="E617" i="4"/>
  <c r="I616" i="4"/>
  <c r="I616" i="6" l="1"/>
  <c r="E617" i="6"/>
  <c r="E617" i="5"/>
  <c r="I616" i="5"/>
  <c r="G617" i="4"/>
  <c r="F617" i="4"/>
  <c r="H617" i="4"/>
  <c r="G617" i="6" l="1"/>
  <c r="H617" i="6" s="1"/>
  <c r="F617" i="6"/>
  <c r="F617" i="5"/>
  <c r="G617" i="5"/>
  <c r="H617" i="5" s="1"/>
  <c r="E618" i="4"/>
  <c r="I617" i="4"/>
  <c r="E618" i="6" l="1"/>
  <c r="I617" i="6"/>
  <c r="E618" i="5"/>
  <c r="I617" i="5"/>
  <c r="G618" i="4"/>
  <c r="F618" i="4"/>
  <c r="H618" i="4"/>
  <c r="G618" i="6" l="1"/>
  <c r="H618" i="6" s="1"/>
  <c r="F618" i="6"/>
  <c r="F618" i="5"/>
  <c r="G618" i="5"/>
  <c r="H618" i="5" s="1"/>
  <c r="E619" i="4"/>
  <c r="I618" i="4"/>
  <c r="E619" i="6" l="1"/>
  <c r="I618" i="6"/>
  <c r="I618" i="5"/>
  <c r="E619" i="5"/>
  <c r="G619" i="4"/>
  <c r="H619" i="4"/>
  <c r="F619" i="4"/>
  <c r="G619" i="6" l="1"/>
  <c r="H619" i="6" s="1"/>
  <c r="F619" i="6"/>
  <c r="G619" i="5"/>
  <c r="H619" i="5" s="1"/>
  <c r="F619" i="5"/>
  <c r="E620" i="4"/>
  <c r="I619" i="4"/>
  <c r="I619" i="6" l="1"/>
  <c r="E620" i="6"/>
  <c r="E620" i="5"/>
  <c r="I619" i="5"/>
  <c r="G620" i="4"/>
  <c r="H620" i="4"/>
  <c r="F620" i="4"/>
  <c r="G620" i="6" l="1"/>
  <c r="H620" i="6" s="1"/>
  <c r="F620" i="6"/>
  <c r="G620" i="5"/>
  <c r="H620" i="5" s="1"/>
  <c r="F620" i="5"/>
  <c r="E621" i="4"/>
  <c r="I620" i="4"/>
  <c r="E621" i="6" l="1"/>
  <c r="I620" i="6"/>
  <c r="I620" i="5"/>
  <c r="E621" i="5"/>
  <c r="G621" i="4"/>
  <c r="F621" i="4"/>
  <c r="H621" i="4"/>
  <c r="G621" i="6" l="1"/>
  <c r="H621" i="6" s="1"/>
  <c r="F621" i="6"/>
  <c r="F621" i="5"/>
  <c r="G621" i="5"/>
  <c r="H621" i="5" s="1"/>
  <c r="E622" i="4"/>
  <c r="I621" i="4"/>
  <c r="E622" i="6" l="1"/>
  <c r="I621" i="6"/>
  <c r="I621" i="5"/>
  <c r="E622" i="5"/>
  <c r="G622" i="4"/>
  <c r="F622" i="4"/>
  <c r="H622" i="4"/>
  <c r="G622" i="6" l="1"/>
  <c r="H622" i="6" s="1"/>
  <c r="F622" i="6"/>
  <c r="G622" i="5"/>
  <c r="H622" i="5" s="1"/>
  <c r="F622" i="5"/>
  <c r="E623" i="4"/>
  <c r="I622" i="4"/>
  <c r="I622" i="6" l="1"/>
  <c r="E623" i="6"/>
  <c r="E623" i="5"/>
  <c r="I622" i="5"/>
  <c r="G623" i="4"/>
  <c r="F623" i="4"/>
  <c r="H623" i="4"/>
  <c r="G623" i="6" l="1"/>
  <c r="H623" i="6" s="1"/>
  <c r="F623" i="6"/>
  <c r="F623" i="5"/>
  <c r="G623" i="5"/>
  <c r="H623" i="5" s="1"/>
  <c r="E624" i="4"/>
  <c r="I623" i="4"/>
  <c r="I623" i="6" l="1"/>
  <c r="E624" i="6"/>
  <c r="E624" i="5"/>
  <c r="I623" i="5"/>
  <c r="G624" i="4"/>
  <c r="F624" i="4"/>
  <c r="H624" i="4"/>
  <c r="G624" i="6" l="1"/>
  <c r="H624" i="6" s="1"/>
  <c r="F624" i="6"/>
  <c r="G624" i="5"/>
  <c r="H624" i="5" s="1"/>
  <c r="F624" i="5"/>
  <c r="E625" i="4"/>
  <c r="I624" i="4"/>
  <c r="I624" i="6" l="1"/>
  <c r="E625" i="6"/>
  <c r="E625" i="5"/>
  <c r="I624" i="5"/>
  <c r="G625" i="4"/>
  <c r="F625" i="4"/>
  <c r="H625" i="4"/>
  <c r="G625" i="6" l="1"/>
  <c r="H625" i="6" s="1"/>
  <c r="F625" i="6"/>
  <c r="G625" i="5"/>
  <c r="H625" i="5" s="1"/>
  <c r="F625" i="5"/>
  <c r="E626" i="4"/>
  <c r="I625" i="4"/>
  <c r="E626" i="6" l="1"/>
  <c r="I625" i="6"/>
  <c r="E626" i="5"/>
  <c r="I625" i="5"/>
  <c r="G626" i="4"/>
  <c r="F626" i="4"/>
  <c r="H626" i="4"/>
  <c r="G626" i="6" l="1"/>
  <c r="H626" i="6" s="1"/>
  <c r="F626" i="6"/>
  <c r="F626" i="5"/>
  <c r="G626" i="5"/>
  <c r="H626" i="5" s="1"/>
  <c r="E627" i="4"/>
  <c r="I626" i="4"/>
  <c r="E627" i="6" l="1"/>
  <c r="I626" i="6"/>
  <c r="E627" i="5"/>
  <c r="I626" i="5"/>
  <c r="G627" i="4"/>
  <c r="H627" i="4"/>
  <c r="F627" i="4"/>
  <c r="G627" i="6" l="1"/>
  <c r="H627" i="6" s="1"/>
  <c r="F627" i="6"/>
  <c r="G627" i="5"/>
  <c r="H627" i="5" s="1"/>
  <c r="F627" i="5"/>
  <c r="E628" i="4"/>
  <c r="I627" i="4"/>
  <c r="I627" i="6" l="1"/>
  <c r="E628" i="6"/>
  <c r="I627" i="5"/>
  <c r="E628" i="5"/>
  <c r="G628" i="4"/>
  <c r="H628" i="4" s="1"/>
  <c r="F628" i="4"/>
  <c r="G628" i="6" l="1"/>
  <c r="H628" i="6" s="1"/>
  <c r="F628" i="6"/>
  <c r="G628" i="5"/>
  <c r="H628" i="5" s="1"/>
  <c r="F628" i="5"/>
  <c r="E629" i="4"/>
  <c r="I628" i="4"/>
  <c r="E629" i="6" l="1"/>
  <c r="I628" i="6"/>
  <c r="I628" i="5"/>
  <c r="E629" i="5"/>
  <c r="G629" i="4"/>
  <c r="F629" i="4"/>
  <c r="H629" i="4"/>
  <c r="G629" i="6" l="1"/>
  <c r="H629" i="6" s="1"/>
  <c r="F629" i="6"/>
  <c r="G629" i="5"/>
  <c r="H629" i="5" s="1"/>
  <c r="F629" i="5"/>
  <c r="E630" i="4"/>
  <c r="I629" i="4"/>
  <c r="E630" i="6" l="1"/>
  <c r="I629" i="6"/>
  <c r="I629" i="5"/>
  <c r="E630" i="5"/>
  <c r="G630" i="4"/>
  <c r="F630" i="4"/>
  <c r="H630" i="4"/>
  <c r="G630" i="6" l="1"/>
  <c r="H630" i="6" s="1"/>
  <c r="F630" i="6"/>
  <c r="F630" i="5"/>
  <c r="G630" i="5"/>
  <c r="H630" i="5" s="1"/>
  <c r="I630" i="4"/>
  <c r="E631" i="4"/>
  <c r="I630" i="6" l="1"/>
  <c r="E631" i="6"/>
  <c r="I630" i="5"/>
  <c r="E631" i="5"/>
  <c r="G631" i="4"/>
  <c r="H631" i="4"/>
  <c r="F631" i="4"/>
  <c r="G631" i="6" l="1"/>
  <c r="H631" i="6" s="1"/>
  <c r="F631" i="6"/>
  <c r="F631" i="5"/>
  <c r="G631" i="5"/>
  <c r="H631" i="5" s="1"/>
  <c r="I631" i="4"/>
  <c r="E632" i="4"/>
  <c r="I631" i="6" l="1"/>
  <c r="E632" i="6"/>
  <c r="I631" i="5"/>
  <c r="E632" i="5"/>
  <c r="G632" i="4"/>
  <c r="F632" i="4"/>
  <c r="H632" i="4"/>
  <c r="G632" i="6" l="1"/>
  <c r="H632" i="6" s="1"/>
  <c r="F632" i="6"/>
  <c r="G632" i="5"/>
  <c r="H632" i="5" s="1"/>
  <c r="F632" i="5"/>
  <c r="I632" i="4"/>
  <c r="E633" i="4"/>
  <c r="I632" i="6" l="1"/>
  <c r="E633" i="6"/>
  <c r="E633" i="5"/>
  <c r="I632" i="5"/>
  <c r="G633" i="4"/>
  <c r="F633" i="4"/>
  <c r="H633" i="4"/>
  <c r="G633" i="6" l="1"/>
  <c r="H633" i="6" s="1"/>
  <c r="F633" i="6"/>
  <c r="G633" i="5"/>
  <c r="H633" i="5" s="1"/>
  <c r="F633" i="5"/>
  <c r="I633" i="4"/>
  <c r="E634" i="4"/>
  <c r="E634" i="6" l="1"/>
  <c r="I633" i="6"/>
  <c r="E634" i="5"/>
  <c r="I633" i="5"/>
  <c r="G634" i="4"/>
  <c r="H634" i="4"/>
  <c r="F634" i="4"/>
  <c r="G634" i="6" l="1"/>
  <c r="H634" i="6" s="1"/>
  <c r="F634" i="6"/>
  <c r="F634" i="5"/>
  <c r="G634" i="5"/>
  <c r="H634" i="5" s="1"/>
  <c r="I634" i="4"/>
  <c r="E635" i="4"/>
  <c r="E635" i="6" l="1"/>
  <c r="I634" i="6"/>
  <c r="E635" i="5"/>
  <c r="I634" i="5"/>
  <c r="G635" i="4"/>
  <c r="H635" i="4"/>
  <c r="F635" i="4"/>
  <c r="G635" i="6" l="1"/>
  <c r="H635" i="6" s="1"/>
  <c r="F635" i="6"/>
  <c r="G635" i="5"/>
  <c r="H635" i="5" s="1"/>
  <c r="F635" i="5"/>
  <c r="I635" i="4"/>
  <c r="E636" i="4"/>
  <c r="I635" i="6" l="1"/>
  <c r="E636" i="6"/>
  <c r="I635" i="5"/>
  <c r="E636" i="5"/>
  <c r="G636" i="4"/>
  <c r="H636" i="4" s="1"/>
  <c r="F636" i="4"/>
  <c r="G636" i="6" l="1"/>
  <c r="H636" i="6" s="1"/>
  <c r="F636" i="6"/>
  <c r="G636" i="5"/>
  <c r="H636" i="5" s="1"/>
  <c r="F636" i="5"/>
  <c r="I636" i="4"/>
  <c r="E637" i="4"/>
  <c r="E637" i="6" l="1"/>
  <c r="I636" i="6"/>
  <c r="I636" i="5"/>
  <c r="E637" i="5"/>
  <c r="G637" i="4"/>
  <c r="H637" i="4" s="1"/>
  <c r="F637" i="4"/>
  <c r="G637" i="6" l="1"/>
  <c r="H637" i="6" s="1"/>
  <c r="F637" i="6"/>
  <c r="G637" i="5"/>
  <c r="H637" i="5" s="1"/>
  <c r="F637" i="5"/>
  <c r="I637" i="4"/>
  <c r="E638" i="4"/>
  <c r="E638" i="6" l="1"/>
  <c r="I637" i="6"/>
  <c r="I637" i="5"/>
  <c r="E638" i="5"/>
  <c r="G638" i="4"/>
  <c r="H638" i="4" s="1"/>
  <c r="F638" i="4"/>
  <c r="G638" i="6" l="1"/>
  <c r="H638" i="6" s="1"/>
  <c r="F638" i="6"/>
  <c r="F638" i="5"/>
  <c r="G638" i="5"/>
  <c r="H638" i="5" s="1"/>
  <c r="I638" i="4"/>
  <c r="E639" i="4"/>
  <c r="I638" i="6" l="1"/>
  <c r="E639" i="6"/>
  <c r="E639" i="5"/>
  <c r="I638" i="5"/>
  <c r="G639" i="4"/>
  <c r="H639" i="4" s="1"/>
  <c r="F639" i="4"/>
  <c r="G639" i="6" l="1"/>
  <c r="H639" i="6" s="1"/>
  <c r="F639" i="6"/>
  <c r="F639" i="5"/>
  <c r="G639" i="5"/>
  <c r="H639" i="5" s="1"/>
  <c r="E640" i="4"/>
  <c r="I639" i="4"/>
  <c r="I639" i="6" l="1"/>
  <c r="E640" i="6"/>
  <c r="E640" i="5"/>
  <c r="I639" i="5"/>
  <c r="G640" i="4"/>
  <c r="F640" i="4"/>
  <c r="H640" i="4"/>
  <c r="G640" i="6" l="1"/>
  <c r="H640" i="6" s="1"/>
  <c r="F640" i="6"/>
  <c r="G640" i="5"/>
  <c r="H640" i="5" s="1"/>
  <c r="F640" i="5"/>
  <c r="I640" i="4"/>
  <c r="E641" i="4"/>
  <c r="I640" i="6" l="1"/>
  <c r="E641" i="6"/>
  <c r="E641" i="5"/>
  <c r="I640" i="5"/>
  <c r="G641" i="4"/>
  <c r="F641" i="4"/>
  <c r="H641" i="4"/>
  <c r="G641" i="6" l="1"/>
  <c r="H641" i="6" s="1"/>
  <c r="F641" i="6"/>
  <c r="G641" i="5"/>
  <c r="H641" i="5" s="1"/>
  <c r="F641" i="5"/>
  <c r="E642" i="4"/>
  <c r="I641" i="4"/>
  <c r="E642" i="6" l="1"/>
  <c r="I641" i="6"/>
  <c r="E642" i="5"/>
  <c r="I641" i="5"/>
  <c r="G642" i="4"/>
  <c r="F642" i="4"/>
  <c r="H642" i="4"/>
  <c r="G642" i="6" l="1"/>
  <c r="H642" i="6" s="1"/>
  <c r="F642" i="6"/>
  <c r="F642" i="5"/>
  <c r="G642" i="5"/>
  <c r="H642" i="5" s="1"/>
  <c r="E643" i="4"/>
  <c r="I642" i="4"/>
  <c r="E643" i="6" l="1"/>
  <c r="I642" i="6"/>
  <c r="I642" i="5"/>
  <c r="E643" i="5"/>
  <c r="F643" i="4"/>
  <c r="G643" i="4"/>
  <c r="H643" i="4"/>
  <c r="G643" i="6" l="1"/>
  <c r="H643" i="6" s="1"/>
  <c r="F643" i="6"/>
  <c r="G643" i="5"/>
  <c r="H643" i="5" s="1"/>
  <c r="F643" i="5"/>
  <c r="E644" i="4"/>
  <c r="I643" i="4"/>
  <c r="I643" i="6" l="1"/>
  <c r="E644" i="6"/>
  <c r="E644" i="5"/>
  <c r="I643" i="5"/>
  <c r="F644" i="4"/>
  <c r="G644" i="4"/>
  <c r="H644" i="4"/>
  <c r="G644" i="6" l="1"/>
  <c r="H644" i="6" s="1"/>
  <c r="F644" i="6"/>
  <c r="G644" i="5"/>
  <c r="H644" i="5" s="1"/>
  <c r="F644" i="5"/>
  <c r="I644" i="4"/>
  <c r="E645" i="4"/>
  <c r="E645" i="6" l="1"/>
  <c r="I644" i="6"/>
  <c r="I644" i="5"/>
  <c r="E645" i="5"/>
  <c r="F645" i="4"/>
  <c r="G645" i="4"/>
  <c r="H645" i="4"/>
  <c r="G645" i="6" l="1"/>
  <c r="H645" i="6" s="1"/>
  <c r="F645" i="6"/>
  <c r="F645" i="5"/>
  <c r="G645" i="5"/>
  <c r="H645" i="5" s="1"/>
  <c r="E646" i="4"/>
  <c r="I645" i="4"/>
  <c r="E646" i="6" l="1"/>
  <c r="I645" i="6"/>
  <c r="I645" i="5"/>
  <c r="E646" i="5"/>
  <c r="F646" i="4"/>
  <c r="G646" i="4"/>
  <c r="H646" i="4"/>
  <c r="G646" i="6" l="1"/>
  <c r="H646" i="6" s="1"/>
  <c r="F646" i="6"/>
  <c r="F646" i="5"/>
  <c r="G646" i="5"/>
  <c r="H646" i="5" s="1"/>
  <c r="E647" i="4"/>
  <c r="I646" i="4"/>
  <c r="I646" i="6" l="1"/>
  <c r="E647" i="6"/>
  <c r="E647" i="5"/>
  <c r="I646" i="5"/>
  <c r="F647" i="4"/>
  <c r="G647" i="4"/>
  <c r="H647" i="4" s="1"/>
  <c r="G647" i="6" l="1"/>
  <c r="H647" i="6" s="1"/>
  <c r="F647" i="6"/>
  <c r="F647" i="5"/>
  <c r="G647" i="5"/>
  <c r="H647" i="5" s="1"/>
  <c r="E648" i="4"/>
  <c r="I647" i="4"/>
  <c r="I647" i="6" l="1"/>
  <c r="E648" i="6"/>
  <c r="I647" i="5"/>
  <c r="E648" i="5"/>
  <c r="F648" i="4"/>
  <c r="G648" i="4"/>
  <c r="H648" i="4" s="1"/>
  <c r="G648" i="6" l="1"/>
  <c r="H648" i="6" s="1"/>
  <c r="F648" i="6"/>
  <c r="G648" i="5"/>
  <c r="H648" i="5" s="1"/>
  <c r="F648" i="5"/>
  <c r="I648" i="4"/>
  <c r="E649" i="4"/>
  <c r="E649" i="6" l="1"/>
  <c r="I648" i="6"/>
  <c r="E649" i="5"/>
  <c r="I648" i="5"/>
  <c r="F649" i="4"/>
  <c r="G649" i="4"/>
  <c r="H649" i="4"/>
  <c r="G649" i="6" l="1"/>
  <c r="H649" i="6" s="1"/>
  <c r="F649" i="6"/>
  <c r="F649" i="5"/>
  <c r="G649" i="5"/>
  <c r="H649" i="5" s="1"/>
  <c r="E650" i="4"/>
  <c r="I649" i="4"/>
  <c r="I649" i="6" l="1"/>
  <c r="E650" i="6"/>
  <c r="E650" i="5"/>
  <c r="I649" i="5"/>
  <c r="F650" i="4"/>
  <c r="G650" i="4"/>
  <c r="H650" i="4" s="1"/>
  <c r="G650" i="6" l="1"/>
  <c r="H650" i="6" s="1"/>
  <c r="F650" i="6"/>
  <c r="F650" i="5"/>
  <c r="G650" i="5"/>
  <c r="H650" i="5" s="1"/>
  <c r="E651" i="4"/>
  <c r="I650" i="4"/>
  <c r="I650" i="6" l="1"/>
  <c r="E651" i="6"/>
  <c r="E651" i="5"/>
  <c r="I650" i="5"/>
  <c r="F651" i="4"/>
  <c r="G651" i="4"/>
  <c r="H651" i="4" s="1"/>
  <c r="F651" i="6" l="1"/>
  <c r="G651" i="6"/>
  <c r="H651" i="6" s="1"/>
  <c r="G651" i="5"/>
  <c r="H651" i="5" s="1"/>
  <c r="F651" i="5"/>
  <c r="E652" i="4"/>
  <c r="I651" i="4"/>
  <c r="E652" i="6" l="1"/>
  <c r="I651" i="6"/>
  <c r="E652" i="5"/>
  <c r="I651" i="5"/>
  <c r="F652" i="4"/>
  <c r="G652" i="4"/>
  <c r="H652" i="4" s="1"/>
  <c r="G652" i="6" l="1"/>
  <c r="H652" i="6" s="1"/>
  <c r="F652" i="6"/>
  <c r="G652" i="5"/>
  <c r="H652" i="5" s="1"/>
  <c r="F652" i="5"/>
  <c r="I652" i="4"/>
  <c r="E653" i="4"/>
  <c r="E653" i="6" l="1"/>
  <c r="I652" i="6"/>
  <c r="I652" i="5"/>
  <c r="E653" i="5"/>
  <c r="F653" i="4"/>
  <c r="G653" i="4"/>
  <c r="H653" i="4" s="1"/>
  <c r="G653" i="6" l="1"/>
  <c r="H653" i="6" s="1"/>
  <c r="F653" i="6"/>
  <c r="F653" i="5"/>
  <c r="G653" i="5"/>
  <c r="H653" i="5" s="1"/>
  <c r="E654" i="4"/>
  <c r="I653" i="4"/>
  <c r="E654" i="6" l="1"/>
  <c r="I653" i="6"/>
  <c r="I653" i="5"/>
  <c r="E654" i="5"/>
  <c r="F654" i="4"/>
  <c r="G654" i="4"/>
  <c r="H654" i="4" s="1"/>
  <c r="F654" i="6" l="1"/>
  <c r="G654" i="6"/>
  <c r="H654" i="6" s="1"/>
  <c r="G654" i="5"/>
  <c r="H654" i="5" s="1"/>
  <c r="F654" i="5"/>
  <c r="E655" i="4"/>
  <c r="I654" i="4"/>
  <c r="I654" i="6" l="1"/>
  <c r="E655" i="6"/>
  <c r="E655" i="5"/>
  <c r="I654" i="5"/>
  <c r="F655" i="4"/>
  <c r="G655" i="4"/>
  <c r="H655" i="4"/>
  <c r="G655" i="6" l="1"/>
  <c r="H655" i="6" s="1"/>
  <c r="F655" i="6"/>
  <c r="F655" i="5"/>
  <c r="G655" i="5"/>
  <c r="H655" i="5" s="1"/>
  <c r="E656" i="4"/>
  <c r="I655" i="4"/>
  <c r="E656" i="6" l="1"/>
  <c r="I655" i="6"/>
  <c r="E656" i="5"/>
  <c r="I655" i="5"/>
  <c r="F656" i="4"/>
  <c r="G656" i="4"/>
  <c r="H656" i="4"/>
  <c r="G656" i="6" l="1"/>
  <c r="H656" i="6" s="1"/>
  <c r="F656" i="6"/>
  <c r="G656" i="5"/>
  <c r="H656" i="5" s="1"/>
  <c r="F656" i="5"/>
  <c r="I656" i="4"/>
  <c r="E657" i="4"/>
  <c r="I656" i="6" l="1"/>
  <c r="E657" i="6"/>
  <c r="E657" i="5"/>
  <c r="I656" i="5"/>
  <c r="F657" i="4"/>
  <c r="G657" i="4"/>
  <c r="H657" i="4"/>
  <c r="G657" i="6" l="1"/>
  <c r="H657" i="6" s="1"/>
  <c r="F657" i="6"/>
  <c r="G657" i="5"/>
  <c r="H657" i="5" s="1"/>
  <c r="F657" i="5"/>
  <c r="E658" i="4"/>
  <c r="I657" i="4"/>
  <c r="I657" i="6" l="1"/>
  <c r="E658" i="6"/>
  <c r="E658" i="5"/>
  <c r="I657" i="5"/>
  <c r="F658" i="4"/>
  <c r="G658" i="4"/>
  <c r="H658" i="4"/>
  <c r="G658" i="6" l="1"/>
  <c r="H658" i="6" s="1"/>
  <c r="F658" i="6"/>
  <c r="F658" i="5"/>
  <c r="G658" i="5"/>
  <c r="H658" i="5" s="1"/>
  <c r="E659" i="4"/>
  <c r="I658" i="4"/>
  <c r="I658" i="6" l="1"/>
  <c r="E659" i="6"/>
  <c r="E659" i="5"/>
  <c r="I658" i="5"/>
  <c r="F659" i="4"/>
  <c r="G659" i="4"/>
  <c r="H659" i="4"/>
  <c r="G659" i="6" l="1"/>
  <c r="H659" i="6" s="1"/>
  <c r="F659" i="6"/>
  <c r="G659" i="5"/>
  <c r="H659" i="5" s="1"/>
  <c r="F659" i="5"/>
  <c r="E660" i="4"/>
  <c r="I659" i="4"/>
  <c r="I659" i="6" l="1"/>
  <c r="E660" i="6"/>
  <c r="I659" i="5"/>
  <c r="E660" i="5"/>
  <c r="F660" i="4"/>
  <c r="G660" i="4"/>
  <c r="H660" i="4" s="1"/>
  <c r="G660" i="6" l="1"/>
  <c r="H660" i="6" s="1"/>
  <c r="F660" i="6"/>
  <c r="G660" i="5"/>
  <c r="H660" i="5" s="1"/>
  <c r="F660" i="5"/>
  <c r="I660" i="4"/>
  <c r="E661" i="4"/>
  <c r="E661" i="6" l="1"/>
  <c r="I660" i="6"/>
  <c r="I660" i="5"/>
  <c r="E661" i="5"/>
  <c r="F661" i="4"/>
  <c r="G661" i="4"/>
  <c r="H661" i="4"/>
  <c r="F661" i="6" l="1"/>
  <c r="G661" i="6"/>
  <c r="H661" i="6" s="1"/>
  <c r="G661" i="5"/>
  <c r="H661" i="5" s="1"/>
  <c r="F661" i="5"/>
  <c r="E662" i="4"/>
  <c r="I661" i="4"/>
  <c r="E662" i="6" l="1"/>
  <c r="I661" i="6"/>
  <c r="I661" i="5"/>
  <c r="E662" i="5"/>
  <c r="F662" i="4"/>
  <c r="G662" i="4"/>
  <c r="H662" i="4"/>
  <c r="F662" i="6" l="1"/>
  <c r="G662" i="6"/>
  <c r="H662" i="6" s="1"/>
  <c r="F662" i="5"/>
  <c r="G662" i="5"/>
  <c r="H662" i="5" s="1"/>
  <c r="E663" i="4"/>
  <c r="I662" i="4"/>
  <c r="I662" i="6" l="1"/>
  <c r="E663" i="6"/>
  <c r="I662" i="5"/>
  <c r="E663" i="5"/>
  <c r="F663" i="4"/>
  <c r="G663" i="4"/>
  <c r="H663" i="4"/>
  <c r="G663" i="6" l="1"/>
  <c r="H663" i="6" s="1"/>
  <c r="F663" i="6"/>
  <c r="F663" i="5"/>
  <c r="G663" i="5"/>
  <c r="H663" i="5" s="1"/>
  <c r="E664" i="4"/>
  <c r="I663" i="4"/>
  <c r="I663" i="6" l="1"/>
  <c r="E664" i="6"/>
  <c r="I663" i="5"/>
  <c r="E664" i="5"/>
  <c r="F664" i="4"/>
  <c r="G664" i="4"/>
  <c r="H664" i="4"/>
  <c r="G664" i="6" l="1"/>
  <c r="H664" i="6" s="1"/>
  <c r="F664" i="6"/>
  <c r="G664" i="5"/>
  <c r="H664" i="5" s="1"/>
  <c r="F664" i="5"/>
  <c r="I664" i="4"/>
  <c r="E665" i="4"/>
  <c r="E665" i="6" l="1"/>
  <c r="I664" i="6"/>
  <c r="E665" i="5"/>
  <c r="I664" i="5"/>
  <c r="F665" i="4"/>
  <c r="G665" i="4"/>
  <c r="H665" i="4" s="1"/>
  <c r="G665" i="6" l="1"/>
  <c r="H665" i="6" s="1"/>
  <c r="F665" i="6"/>
  <c r="G665" i="5"/>
  <c r="H665" i="5" s="1"/>
  <c r="F665" i="5"/>
  <c r="E666" i="4"/>
  <c r="I665" i="4"/>
  <c r="I665" i="6" l="1"/>
  <c r="E666" i="6"/>
  <c r="E666" i="5"/>
  <c r="I665" i="5"/>
  <c r="F666" i="4"/>
  <c r="G666" i="4"/>
  <c r="H666" i="4" s="1"/>
  <c r="G666" i="6" l="1"/>
  <c r="H666" i="6" s="1"/>
  <c r="F666" i="6"/>
  <c r="F666" i="5"/>
  <c r="G666" i="5"/>
  <c r="H666" i="5" s="1"/>
  <c r="E667" i="4"/>
  <c r="I666" i="4"/>
  <c r="I666" i="6" l="1"/>
  <c r="E667" i="6"/>
  <c r="E667" i="5"/>
  <c r="I666" i="5"/>
  <c r="F667" i="4"/>
  <c r="G667" i="4"/>
  <c r="H667" i="4" s="1"/>
  <c r="F667" i="6" l="1"/>
  <c r="G667" i="6"/>
  <c r="H667" i="6" s="1"/>
  <c r="G667" i="5"/>
  <c r="H667" i="5" s="1"/>
  <c r="F667" i="5"/>
  <c r="E668" i="4"/>
  <c r="I667" i="4"/>
  <c r="E668" i="6" l="1"/>
  <c r="I667" i="6"/>
  <c r="I667" i="5"/>
  <c r="E668" i="5"/>
  <c r="F668" i="4"/>
  <c r="G668" i="4"/>
  <c r="H668" i="4" s="1"/>
  <c r="G668" i="6" l="1"/>
  <c r="H668" i="6" s="1"/>
  <c r="F668" i="6"/>
  <c r="G668" i="5"/>
  <c r="H668" i="5" s="1"/>
  <c r="F668" i="5"/>
  <c r="I668" i="4"/>
  <c r="E669" i="4"/>
  <c r="E669" i="6" l="1"/>
  <c r="I668" i="6"/>
  <c r="I668" i="5"/>
  <c r="E669" i="5"/>
  <c r="F669" i="4"/>
  <c r="G669" i="4"/>
  <c r="H669" i="4" s="1"/>
  <c r="G669" i="6" l="1"/>
  <c r="H669" i="6" s="1"/>
  <c r="F669" i="6"/>
  <c r="G669" i="5"/>
  <c r="H669" i="5" s="1"/>
  <c r="F669" i="5"/>
  <c r="E670" i="4"/>
  <c r="I669" i="4"/>
  <c r="E670" i="6" l="1"/>
  <c r="I669" i="6"/>
  <c r="I669" i="5"/>
  <c r="E670" i="5"/>
  <c r="F670" i="4"/>
  <c r="G670" i="4"/>
  <c r="H670" i="4" s="1"/>
  <c r="F670" i="6" l="1"/>
  <c r="G670" i="6"/>
  <c r="H670" i="6" s="1"/>
  <c r="F670" i="5"/>
  <c r="G670" i="5"/>
  <c r="H670" i="5" s="1"/>
  <c r="E671" i="4"/>
  <c r="I670" i="4"/>
  <c r="I670" i="6" l="1"/>
  <c r="E671" i="6"/>
  <c r="E671" i="5"/>
  <c r="I670" i="5"/>
  <c r="F671" i="4"/>
  <c r="G671" i="4"/>
  <c r="H671" i="4" s="1"/>
  <c r="G671" i="6" l="1"/>
  <c r="H671" i="6" s="1"/>
  <c r="F671" i="6"/>
  <c r="F671" i="5"/>
  <c r="G671" i="5"/>
  <c r="H671" i="5" s="1"/>
  <c r="E672" i="4"/>
  <c r="I671" i="4"/>
  <c r="E672" i="6" l="1"/>
  <c r="I671" i="6"/>
  <c r="E672" i="5"/>
  <c r="I671" i="5"/>
  <c r="F672" i="4"/>
  <c r="G672" i="4"/>
  <c r="H672" i="4" s="1"/>
  <c r="G672" i="6" l="1"/>
  <c r="H672" i="6" s="1"/>
  <c r="F672" i="6"/>
  <c r="G672" i="5"/>
  <c r="H672" i="5" s="1"/>
  <c r="F672" i="5"/>
  <c r="I672" i="4"/>
  <c r="E673" i="4"/>
  <c r="E673" i="6" l="1"/>
  <c r="I672" i="6"/>
  <c r="E673" i="5"/>
  <c r="I672" i="5"/>
  <c r="F673" i="4"/>
  <c r="G673" i="4"/>
  <c r="H673" i="4" s="1"/>
  <c r="G673" i="6" l="1"/>
  <c r="H673" i="6" s="1"/>
  <c r="F673" i="6"/>
  <c r="G673" i="5"/>
  <c r="H673" i="5" s="1"/>
  <c r="F673" i="5"/>
  <c r="E674" i="4"/>
  <c r="I673" i="4"/>
  <c r="I673" i="6" l="1"/>
  <c r="E674" i="6"/>
  <c r="E674" i="5"/>
  <c r="I673" i="5"/>
  <c r="F674" i="4"/>
  <c r="G674" i="4"/>
  <c r="H674" i="4" s="1"/>
  <c r="G674" i="6" l="1"/>
  <c r="H674" i="6" s="1"/>
  <c r="F674" i="6"/>
  <c r="F674" i="5"/>
  <c r="G674" i="5"/>
  <c r="H674" i="5" s="1"/>
  <c r="E675" i="4"/>
  <c r="I674" i="4"/>
  <c r="I674" i="6" l="1"/>
  <c r="E675" i="6"/>
  <c r="I674" i="5"/>
  <c r="E675" i="5"/>
  <c r="F675" i="4"/>
  <c r="G675" i="4"/>
  <c r="H675" i="4" s="1"/>
  <c r="G675" i="6" l="1"/>
  <c r="H675" i="6" s="1"/>
  <c r="F675" i="6"/>
  <c r="G675" i="5"/>
  <c r="H675" i="5" s="1"/>
  <c r="F675" i="5"/>
  <c r="E676" i="4"/>
  <c r="I675" i="4"/>
  <c r="I675" i="6" l="1"/>
  <c r="E676" i="6"/>
  <c r="E676" i="5"/>
  <c r="I675" i="5"/>
  <c r="F676" i="4"/>
  <c r="G676" i="4"/>
  <c r="H676" i="4" s="1"/>
  <c r="F676" i="6" l="1"/>
  <c r="G676" i="6"/>
  <c r="H676" i="6" s="1"/>
  <c r="G676" i="5"/>
  <c r="H676" i="5" s="1"/>
  <c r="F676" i="5"/>
  <c r="I676" i="4"/>
  <c r="E677" i="4"/>
  <c r="E677" i="6" l="1"/>
  <c r="I676" i="6"/>
  <c r="I676" i="5"/>
  <c r="E677" i="5"/>
  <c r="F677" i="4"/>
  <c r="G677" i="4"/>
  <c r="H677" i="4" s="1"/>
  <c r="G677" i="6" l="1"/>
  <c r="H677" i="6" s="1"/>
  <c r="F677" i="6"/>
  <c r="F677" i="5"/>
  <c r="G677" i="5"/>
  <c r="H677" i="5" s="1"/>
  <c r="E678" i="4"/>
  <c r="I677" i="4"/>
  <c r="E678" i="6" l="1"/>
  <c r="I677" i="6"/>
  <c r="I677" i="5"/>
  <c r="E678" i="5"/>
  <c r="F678" i="4"/>
  <c r="G678" i="4"/>
  <c r="H678" i="4" s="1"/>
  <c r="F678" i="6" l="1"/>
  <c r="G678" i="6"/>
  <c r="H678" i="6" s="1"/>
  <c r="G678" i="5"/>
  <c r="H678" i="5" s="1"/>
  <c r="F678" i="5"/>
  <c r="E679" i="4"/>
  <c r="I678" i="4"/>
  <c r="I678" i="6" l="1"/>
  <c r="E679" i="6"/>
  <c r="E679" i="5"/>
  <c r="I678" i="5"/>
  <c r="F679" i="4"/>
  <c r="G679" i="4"/>
  <c r="H679" i="4" s="1"/>
  <c r="G679" i="6" l="1"/>
  <c r="H679" i="6" s="1"/>
  <c r="F679" i="6"/>
  <c r="F679" i="5"/>
  <c r="G679" i="5"/>
  <c r="H679" i="5" s="1"/>
  <c r="E680" i="4"/>
  <c r="I679" i="4"/>
  <c r="I679" i="6" l="1"/>
  <c r="E680" i="6"/>
  <c r="I679" i="5"/>
  <c r="E680" i="5"/>
  <c r="F680" i="4"/>
  <c r="G680" i="4"/>
  <c r="H680" i="4" s="1"/>
  <c r="G680" i="6" l="1"/>
  <c r="H680" i="6" s="1"/>
  <c r="F680" i="6"/>
  <c r="G680" i="5"/>
  <c r="H680" i="5" s="1"/>
  <c r="F680" i="5"/>
  <c r="I680" i="4"/>
  <c r="E681" i="4"/>
  <c r="E681" i="6" l="1"/>
  <c r="I680" i="6"/>
  <c r="E681" i="5"/>
  <c r="I680" i="5"/>
  <c r="F681" i="4"/>
  <c r="G681" i="4"/>
  <c r="H681" i="4" s="1"/>
  <c r="F681" i="6" l="1"/>
  <c r="G681" i="6"/>
  <c r="H681" i="6" s="1"/>
  <c r="F681" i="5"/>
  <c r="G681" i="5"/>
  <c r="H681" i="5" s="1"/>
  <c r="E682" i="4"/>
  <c r="I681" i="4"/>
  <c r="I681" i="6" l="1"/>
  <c r="E682" i="6"/>
  <c r="E682" i="5"/>
  <c r="I681" i="5"/>
  <c r="F682" i="4"/>
  <c r="G682" i="4"/>
  <c r="H682" i="4" s="1"/>
  <c r="G682" i="6" l="1"/>
  <c r="H682" i="6" s="1"/>
  <c r="F682" i="6"/>
  <c r="F682" i="5"/>
  <c r="G682" i="5"/>
  <c r="H682" i="5" s="1"/>
  <c r="E683" i="4"/>
  <c r="I682" i="4"/>
  <c r="I682" i="6" l="1"/>
  <c r="E683" i="6"/>
  <c r="E683" i="5"/>
  <c r="I682" i="5"/>
  <c r="F683" i="4"/>
  <c r="G683" i="4"/>
  <c r="H683" i="4" s="1"/>
  <c r="F683" i="6" l="1"/>
  <c r="G683" i="6"/>
  <c r="H683" i="6" s="1"/>
  <c r="G683" i="5"/>
  <c r="H683" i="5" s="1"/>
  <c r="F683" i="5"/>
  <c r="E684" i="4"/>
  <c r="I683" i="4"/>
  <c r="I683" i="6" l="1"/>
  <c r="E684" i="6"/>
  <c r="E684" i="5"/>
  <c r="I683" i="5"/>
  <c r="F684" i="4"/>
  <c r="G684" i="4"/>
  <c r="H684" i="4" s="1"/>
  <c r="F684" i="6" l="1"/>
  <c r="G684" i="6"/>
  <c r="H684" i="6" s="1"/>
  <c r="G684" i="5"/>
  <c r="H684" i="5" s="1"/>
  <c r="F684" i="5"/>
  <c r="I684" i="4"/>
  <c r="E685" i="4"/>
  <c r="E685" i="6" l="1"/>
  <c r="I684" i="6"/>
  <c r="I684" i="5"/>
  <c r="E685" i="5"/>
  <c r="F685" i="4"/>
  <c r="G685" i="4"/>
  <c r="H685" i="4" s="1"/>
  <c r="G685" i="6" l="1"/>
  <c r="H685" i="6" s="1"/>
  <c r="F685" i="6"/>
  <c r="F685" i="5"/>
  <c r="G685" i="5"/>
  <c r="H685" i="5" s="1"/>
  <c r="E686" i="4"/>
  <c r="I685" i="4"/>
  <c r="E686" i="6" l="1"/>
  <c r="I685" i="6"/>
  <c r="I685" i="5"/>
  <c r="E686" i="5"/>
  <c r="F686" i="4"/>
  <c r="G686" i="4"/>
  <c r="H686" i="4"/>
  <c r="F686" i="6" l="1"/>
  <c r="G686" i="6"/>
  <c r="H686" i="6" s="1"/>
  <c r="G686" i="5"/>
  <c r="H686" i="5" s="1"/>
  <c r="F686" i="5"/>
  <c r="E687" i="4"/>
  <c r="I686" i="4"/>
  <c r="E687" i="6" l="1"/>
  <c r="I686" i="6"/>
  <c r="E687" i="5"/>
  <c r="I686" i="5"/>
  <c r="F687" i="4"/>
  <c r="G687" i="4"/>
  <c r="H687" i="4" s="1"/>
  <c r="G687" i="6" l="1"/>
  <c r="H687" i="6" s="1"/>
  <c r="F687" i="6"/>
  <c r="F687" i="5"/>
  <c r="G687" i="5"/>
  <c r="H687" i="5" s="1"/>
  <c r="E688" i="4"/>
  <c r="I687" i="4"/>
  <c r="I687" i="6" l="1"/>
  <c r="E688" i="6"/>
  <c r="E688" i="5"/>
  <c r="I687" i="5"/>
  <c r="F688" i="4"/>
  <c r="G688" i="4"/>
  <c r="H688" i="4" s="1"/>
  <c r="G688" i="6" l="1"/>
  <c r="H688" i="6" s="1"/>
  <c r="F688" i="6"/>
  <c r="G688" i="5"/>
  <c r="H688" i="5" s="1"/>
  <c r="F688" i="5"/>
  <c r="I688" i="4"/>
  <c r="E689" i="4"/>
  <c r="I688" i="6" l="1"/>
  <c r="E689" i="6"/>
  <c r="E689" i="5"/>
  <c r="I688" i="5"/>
  <c r="F689" i="4"/>
  <c r="G689" i="4"/>
  <c r="H689" i="4"/>
  <c r="G689" i="6" l="1"/>
  <c r="H689" i="6" s="1"/>
  <c r="F689" i="6"/>
  <c r="G689" i="5"/>
  <c r="H689" i="5" s="1"/>
  <c r="F689" i="5"/>
  <c r="E690" i="4"/>
  <c r="I689" i="4"/>
  <c r="I689" i="6" l="1"/>
  <c r="E690" i="6"/>
  <c r="E690" i="5"/>
  <c r="I689" i="5"/>
  <c r="F690" i="4"/>
  <c r="G690" i="4"/>
  <c r="H690" i="4"/>
  <c r="G690" i="6" l="1"/>
  <c r="H690" i="6" s="1"/>
  <c r="F690" i="6"/>
  <c r="F690" i="5"/>
  <c r="G690" i="5"/>
  <c r="H690" i="5" s="1"/>
  <c r="E691" i="4"/>
  <c r="I690" i="4"/>
  <c r="I690" i="6" l="1"/>
  <c r="E691" i="6"/>
  <c r="E691" i="5"/>
  <c r="I690" i="5"/>
  <c r="F691" i="4"/>
  <c r="G691" i="4"/>
  <c r="H691" i="4"/>
  <c r="F691" i="6" l="1"/>
  <c r="G691" i="6"/>
  <c r="H691" i="6" s="1"/>
  <c r="G691" i="5"/>
  <c r="H691" i="5" s="1"/>
  <c r="F691" i="5"/>
  <c r="E692" i="4"/>
  <c r="I691" i="4"/>
  <c r="E692" i="6" l="1"/>
  <c r="I691" i="6"/>
  <c r="I691" i="5"/>
  <c r="E692" i="5"/>
  <c r="F692" i="4"/>
  <c r="G692" i="4"/>
  <c r="H692" i="4"/>
  <c r="F692" i="6" l="1"/>
  <c r="G692" i="6"/>
  <c r="H692" i="6" s="1"/>
  <c r="G692" i="5"/>
  <c r="H692" i="5" s="1"/>
  <c r="F692" i="5"/>
  <c r="I692" i="4"/>
  <c r="E693" i="4"/>
  <c r="E693" i="6" l="1"/>
  <c r="I692" i="6"/>
  <c r="I692" i="5"/>
  <c r="E693" i="5"/>
  <c r="F693" i="4"/>
  <c r="G693" i="4"/>
  <c r="H693" i="4" s="1"/>
  <c r="G693" i="6" l="1"/>
  <c r="H693" i="6" s="1"/>
  <c r="F693" i="6"/>
  <c r="F693" i="5"/>
  <c r="G693" i="5"/>
  <c r="H693" i="5" s="1"/>
  <c r="E694" i="4"/>
  <c r="I693" i="4"/>
  <c r="E694" i="6" l="1"/>
  <c r="I693" i="6"/>
  <c r="I693" i="5"/>
  <c r="E694" i="5"/>
  <c r="F694" i="4"/>
  <c r="G694" i="4"/>
  <c r="H694" i="4"/>
  <c r="F694" i="6" l="1"/>
  <c r="G694" i="6"/>
  <c r="H694" i="6" s="1"/>
  <c r="F694" i="5"/>
  <c r="G694" i="5"/>
  <c r="H694" i="5" s="1"/>
  <c r="E695" i="4"/>
  <c r="I694" i="4"/>
  <c r="E695" i="6" l="1"/>
  <c r="I694" i="6"/>
  <c r="I694" i="5"/>
  <c r="E695" i="5"/>
  <c r="F695" i="4"/>
  <c r="G695" i="4"/>
  <c r="H695" i="4"/>
  <c r="G695" i="6" l="1"/>
  <c r="H695" i="6" s="1"/>
  <c r="F695" i="6"/>
  <c r="F695" i="5"/>
  <c r="G695" i="5"/>
  <c r="H695" i="5" s="1"/>
  <c r="E696" i="4"/>
  <c r="I695" i="4"/>
  <c r="I695" i="6" l="1"/>
  <c r="E696" i="6"/>
  <c r="I695" i="5"/>
  <c r="E696" i="5"/>
  <c r="F696" i="4"/>
  <c r="G696" i="4"/>
  <c r="H696" i="4"/>
  <c r="G696" i="6" l="1"/>
  <c r="H696" i="6" s="1"/>
  <c r="F696" i="6"/>
  <c r="G696" i="5"/>
  <c r="H696" i="5" s="1"/>
  <c r="F696" i="5"/>
  <c r="I696" i="4"/>
  <c r="E697" i="4"/>
  <c r="E697" i="6" l="1"/>
  <c r="I696" i="6"/>
  <c r="E697" i="5"/>
  <c r="I696" i="5"/>
  <c r="F697" i="4"/>
  <c r="G697" i="4"/>
  <c r="H697" i="4" s="1"/>
  <c r="F697" i="6" l="1"/>
  <c r="G697" i="6"/>
  <c r="H697" i="6" s="1"/>
  <c r="G697" i="5"/>
  <c r="H697" i="5" s="1"/>
  <c r="F697" i="5"/>
  <c r="E698" i="4"/>
  <c r="I697" i="4"/>
  <c r="I697" i="6" l="1"/>
  <c r="E698" i="6"/>
  <c r="E698" i="5"/>
  <c r="I697" i="5"/>
  <c r="F698" i="4"/>
  <c r="G698" i="4"/>
  <c r="H698" i="4" s="1"/>
  <c r="G698" i="6" l="1"/>
  <c r="H698" i="6" s="1"/>
  <c r="F698" i="6"/>
  <c r="F698" i="5"/>
  <c r="G698" i="5"/>
  <c r="H698" i="5" s="1"/>
  <c r="E699" i="4"/>
  <c r="I698" i="4"/>
  <c r="I698" i="6" l="1"/>
  <c r="E699" i="6"/>
  <c r="E699" i="5"/>
  <c r="I698" i="5"/>
  <c r="F699" i="4"/>
  <c r="G699" i="4"/>
  <c r="H699" i="4" s="1"/>
  <c r="G699" i="6" l="1"/>
  <c r="H699" i="6" s="1"/>
  <c r="F699" i="6"/>
  <c r="G699" i="5"/>
  <c r="H699" i="5" s="1"/>
  <c r="F699" i="5"/>
  <c r="E700" i="4"/>
  <c r="I699" i="4"/>
  <c r="I699" i="6" l="1"/>
  <c r="E700" i="6"/>
  <c r="I699" i="5"/>
  <c r="E700" i="5"/>
  <c r="F700" i="4"/>
  <c r="G700" i="4"/>
  <c r="H700" i="4" s="1"/>
  <c r="F700" i="6" l="1"/>
  <c r="G700" i="6"/>
  <c r="H700" i="6" s="1"/>
  <c r="G700" i="5"/>
  <c r="H700" i="5" s="1"/>
  <c r="F700" i="5"/>
  <c r="I700" i="4"/>
  <c r="E701" i="4"/>
  <c r="E701" i="6" l="1"/>
  <c r="I700" i="6"/>
  <c r="I700" i="5"/>
  <c r="E701" i="5"/>
  <c r="F701" i="4"/>
  <c r="G701" i="4"/>
  <c r="H701" i="4" s="1"/>
  <c r="G701" i="6" l="1"/>
  <c r="H701" i="6" s="1"/>
  <c r="F701" i="6"/>
  <c r="G701" i="5"/>
  <c r="H701" i="5" s="1"/>
  <c r="F701" i="5"/>
  <c r="E702" i="4"/>
  <c r="I701" i="4"/>
  <c r="E702" i="6" l="1"/>
  <c r="I701" i="6"/>
  <c r="I701" i="5"/>
  <c r="E702" i="5"/>
  <c r="F702" i="4"/>
  <c r="G702" i="4"/>
  <c r="H702" i="4"/>
  <c r="F702" i="6" l="1"/>
  <c r="G702" i="6"/>
  <c r="H702" i="6" s="1"/>
  <c r="F702" i="5"/>
  <c r="G702" i="5"/>
  <c r="H702" i="5" s="1"/>
  <c r="E703" i="4"/>
  <c r="I702" i="4"/>
  <c r="E703" i="6" l="1"/>
  <c r="I702" i="6"/>
  <c r="E703" i="5"/>
  <c r="I702" i="5"/>
  <c r="F703" i="4"/>
  <c r="G703" i="4"/>
  <c r="H703" i="4"/>
  <c r="G703" i="6" l="1"/>
  <c r="H703" i="6" s="1"/>
  <c r="F703" i="6"/>
  <c r="F703" i="5"/>
  <c r="G703" i="5"/>
  <c r="H703" i="5" s="1"/>
  <c r="E704" i="4"/>
  <c r="I703" i="4"/>
  <c r="I703" i="6" l="1"/>
  <c r="E704" i="6"/>
  <c r="I703" i="5"/>
  <c r="E704" i="5"/>
  <c r="F704" i="4"/>
  <c r="G704" i="4"/>
  <c r="H704" i="4"/>
  <c r="G704" i="6" l="1"/>
  <c r="H704" i="6" s="1"/>
  <c r="F704" i="6"/>
  <c r="G704" i="5"/>
  <c r="H704" i="5" s="1"/>
  <c r="F704" i="5"/>
  <c r="I704" i="4"/>
  <c r="E705" i="4"/>
  <c r="I704" i="6" l="1"/>
  <c r="E705" i="6"/>
  <c r="E705" i="5"/>
  <c r="I704" i="5"/>
  <c r="F705" i="4"/>
  <c r="G705" i="4"/>
  <c r="H705" i="4"/>
  <c r="G705" i="6" l="1"/>
  <c r="H705" i="6" s="1"/>
  <c r="F705" i="6"/>
  <c r="G705" i="5"/>
  <c r="H705" i="5" s="1"/>
  <c r="F705" i="5"/>
  <c r="E706" i="4"/>
  <c r="I705" i="4"/>
  <c r="I705" i="6" l="1"/>
  <c r="E706" i="6"/>
  <c r="E706" i="5"/>
  <c r="I705" i="5"/>
  <c r="F706" i="4"/>
  <c r="G706" i="4"/>
  <c r="H706" i="4"/>
  <c r="F706" i="6" l="1"/>
  <c r="G706" i="6"/>
  <c r="H706" i="6" s="1"/>
  <c r="G706" i="5"/>
  <c r="H706" i="5" s="1"/>
  <c r="F706" i="5"/>
  <c r="E707" i="4"/>
  <c r="I706" i="4"/>
  <c r="I706" i="6" l="1"/>
  <c r="E707" i="6"/>
  <c r="I706" i="5"/>
  <c r="E707" i="5"/>
  <c r="F707" i="4"/>
  <c r="G707" i="4"/>
  <c r="H707" i="4" s="1"/>
  <c r="F707" i="6" l="1"/>
  <c r="G707" i="6"/>
  <c r="H707" i="6" s="1"/>
  <c r="G707" i="5"/>
  <c r="H707" i="5" s="1"/>
  <c r="F707" i="5"/>
  <c r="E708" i="4"/>
  <c r="I707" i="4"/>
  <c r="I707" i="6" l="1"/>
  <c r="E708" i="6"/>
  <c r="E708" i="5"/>
  <c r="I707" i="5"/>
  <c r="F708" i="4"/>
  <c r="G708" i="4"/>
  <c r="H708" i="4" s="1"/>
  <c r="G708" i="6" l="1"/>
  <c r="H708" i="6" s="1"/>
  <c r="F708" i="6"/>
  <c r="G708" i="5"/>
  <c r="H708" i="5" s="1"/>
  <c r="F708" i="5"/>
  <c r="I708" i="4"/>
  <c r="E709" i="4"/>
  <c r="I708" i="6" l="1"/>
  <c r="E709" i="6"/>
  <c r="E709" i="5"/>
  <c r="I708" i="5"/>
  <c r="F709" i="4"/>
  <c r="G709" i="4"/>
  <c r="H709" i="4" s="1"/>
  <c r="G709" i="6" l="1"/>
  <c r="H709" i="6" s="1"/>
  <c r="F709" i="6"/>
  <c r="G709" i="5"/>
  <c r="H709" i="5" s="1"/>
  <c r="F709" i="5"/>
  <c r="E710" i="4"/>
  <c r="I709" i="4"/>
  <c r="I709" i="6" l="1"/>
  <c r="E710" i="6"/>
  <c r="I709" i="5"/>
  <c r="E710" i="5"/>
  <c r="F710" i="4"/>
  <c r="G710" i="4"/>
  <c r="H710" i="4" s="1"/>
  <c r="F710" i="6" l="1"/>
  <c r="G710" i="6"/>
  <c r="H710" i="6" s="1"/>
  <c r="G710" i="5"/>
  <c r="H710" i="5" s="1"/>
  <c r="F710" i="5"/>
  <c r="E711" i="4"/>
  <c r="I710" i="4"/>
  <c r="I710" i="6" l="1"/>
  <c r="E711" i="6"/>
  <c r="I710" i="5"/>
  <c r="E711" i="5"/>
  <c r="F711" i="4"/>
  <c r="G711" i="4"/>
  <c r="H711" i="4"/>
  <c r="F711" i="6" l="1"/>
  <c r="G711" i="6"/>
  <c r="H711" i="6" s="1"/>
  <c r="G711" i="5"/>
  <c r="H711" i="5" s="1"/>
  <c r="F711" i="5"/>
  <c r="E712" i="4"/>
  <c r="I711" i="4"/>
  <c r="I711" i="6" l="1"/>
  <c r="E712" i="6"/>
  <c r="I711" i="5"/>
  <c r="E712" i="5"/>
  <c r="F712" i="4"/>
  <c r="G712" i="4"/>
  <c r="H712" i="4"/>
  <c r="G712" i="6" l="1"/>
  <c r="H712" i="6" s="1"/>
  <c r="F712" i="6"/>
  <c r="G712" i="5"/>
  <c r="H712" i="5" s="1"/>
  <c r="F712" i="5"/>
  <c r="I712" i="4"/>
  <c r="E713" i="4"/>
  <c r="I712" i="6" l="1"/>
  <c r="E713" i="6"/>
  <c r="E713" i="5"/>
  <c r="I712" i="5"/>
  <c r="F713" i="4"/>
  <c r="G713" i="4"/>
  <c r="H713" i="4"/>
  <c r="G713" i="6" l="1"/>
  <c r="H713" i="6" s="1"/>
  <c r="F713" i="6"/>
  <c r="G713" i="5"/>
  <c r="H713" i="5" s="1"/>
  <c r="F713" i="5"/>
  <c r="E714" i="4"/>
  <c r="I713" i="4"/>
  <c r="E714" i="6" l="1"/>
  <c r="I713" i="6"/>
  <c r="E714" i="5"/>
  <c r="I713" i="5"/>
  <c r="F714" i="4"/>
  <c r="G714" i="4"/>
  <c r="H714" i="4" s="1"/>
  <c r="G714" i="6" l="1"/>
  <c r="H714" i="6" s="1"/>
  <c r="F714" i="6"/>
  <c r="G714" i="5"/>
  <c r="H714" i="5" s="1"/>
  <c r="F714" i="5"/>
  <c r="E715" i="4"/>
  <c r="I714" i="4"/>
  <c r="E715" i="6" l="1"/>
  <c r="I714" i="6"/>
  <c r="I714" i="5"/>
  <c r="E715" i="5"/>
  <c r="F715" i="4"/>
  <c r="G715" i="4"/>
  <c r="H715" i="4" s="1"/>
  <c r="G715" i="6" l="1"/>
  <c r="H715" i="6" s="1"/>
  <c r="F715" i="6"/>
  <c r="G715" i="5"/>
  <c r="H715" i="5" s="1"/>
  <c r="F715" i="5"/>
  <c r="E716" i="4"/>
  <c r="I715" i="4"/>
  <c r="E716" i="6" l="1"/>
  <c r="I715" i="6"/>
  <c r="I715" i="5"/>
  <c r="E716" i="5"/>
  <c r="F716" i="4"/>
  <c r="G716" i="4"/>
  <c r="H716" i="4" s="1"/>
  <c r="F716" i="6" l="1"/>
  <c r="G716" i="6"/>
  <c r="H716" i="6" s="1"/>
  <c r="G716" i="5"/>
  <c r="H716" i="5" s="1"/>
  <c r="F716" i="5"/>
  <c r="I716" i="4"/>
  <c r="E717" i="4"/>
  <c r="I716" i="6" l="1"/>
  <c r="E717" i="6"/>
  <c r="E717" i="5"/>
  <c r="I716" i="5"/>
  <c r="F717" i="4"/>
  <c r="G717" i="4"/>
  <c r="H717" i="4" s="1"/>
  <c r="G717" i="6" l="1"/>
  <c r="H717" i="6" s="1"/>
  <c r="F717" i="6"/>
  <c r="G717" i="5"/>
  <c r="H717" i="5" s="1"/>
  <c r="F717" i="5"/>
  <c r="E718" i="4"/>
  <c r="I717" i="4"/>
  <c r="E718" i="6" l="1"/>
  <c r="I717" i="6"/>
  <c r="I717" i="5"/>
  <c r="E718" i="5"/>
  <c r="F718" i="4"/>
  <c r="G718" i="4"/>
  <c r="H718" i="4" s="1"/>
  <c r="G718" i="6" l="1"/>
  <c r="H718" i="6" s="1"/>
  <c r="F718" i="6"/>
  <c r="G718" i="5"/>
  <c r="H718" i="5" s="1"/>
  <c r="F718" i="5"/>
  <c r="E719" i="4"/>
  <c r="I718" i="4"/>
  <c r="E719" i="6" l="1"/>
  <c r="I718" i="6"/>
  <c r="I718" i="5"/>
  <c r="E719" i="5"/>
  <c r="F719" i="4"/>
  <c r="G719" i="4"/>
  <c r="H719" i="4" s="1"/>
  <c r="F719" i="6" l="1"/>
  <c r="G719" i="6"/>
  <c r="H719" i="6" s="1"/>
  <c r="G719" i="5"/>
  <c r="H719" i="5" s="1"/>
  <c r="F719" i="5"/>
  <c r="E720" i="4"/>
  <c r="I719" i="4"/>
  <c r="I719" i="6" l="1"/>
  <c r="E720" i="6"/>
  <c r="E720" i="5"/>
  <c r="I719" i="5"/>
  <c r="F720" i="4"/>
  <c r="G720" i="4"/>
  <c r="H720" i="4" s="1"/>
  <c r="F720" i="6" l="1"/>
  <c r="G720" i="6"/>
  <c r="H720" i="6" s="1"/>
  <c r="G720" i="5"/>
  <c r="H720" i="5" s="1"/>
  <c r="F720" i="5"/>
  <c r="I720" i="4"/>
  <c r="E721" i="4"/>
  <c r="I720" i="6" l="1"/>
  <c r="E721" i="6"/>
  <c r="E721" i="5"/>
  <c r="I720" i="5"/>
  <c r="F721" i="4"/>
  <c r="G721" i="4"/>
  <c r="H721" i="4" s="1"/>
  <c r="G721" i="6" l="1"/>
  <c r="H721" i="6" s="1"/>
  <c r="F721" i="6"/>
  <c r="G721" i="5"/>
  <c r="H721" i="5" s="1"/>
  <c r="F721" i="5"/>
  <c r="I721" i="4"/>
  <c r="E722" i="4"/>
  <c r="I721" i="6" l="1"/>
  <c r="E722" i="6"/>
  <c r="E722" i="5"/>
  <c r="I721" i="5"/>
  <c r="F722" i="4"/>
  <c r="G722" i="4"/>
  <c r="H722" i="4" s="1"/>
  <c r="F722" i="6" l="1"/>
  <c r="G722" i="6"/>
  <c r="H722" i="6" s="1"/>
  <c r="G722" i="5"/>
  <c r="H722" i="5" s="1"/>
  <c r="F722" i="5"/>
  <c r="E723" i="4"/>
  <c r="I722" i="4"/>
  <c r="E723" i="6" l="1"/>
  <c r="I722" i="6"/>
  <c r="E723" i="5"/>
  <c r="I722" i="5"/>
  <c r="F723" i="4"/>
  <c r="G723" i="4"/>
  <c r="H723" i="4" s="1"/>
  <c r="G723" i="6" l="1"/>
  <c r="H723" i="6" s="1"/>
  <c r="F723" i="6"/>
  <c r="G723" i="5"/>
  <c r="H723" i="5" s="1"/>
  <c r="F723" i="5"/>
  <c r="E724" i="4"/>
  <c r="I723" i="4"/>
  <c r="E724" i="6" l="1"/>
  <c r="I723" i="6"/>
  <c r="E724" i="5"/>
  <c r="I723" i="5"/>
  <c r="F724" i="4"/>
  <c r="G724" i="4"/>
  <c r="H724" i="4" s="1"/>
  <c r="F724" i="6" l="1"/>
  <c r="G724" i="6"/>
  <c r="H724" i="6" s="1"/>
  <c r="G724" i="5"/>
  <c r="H724" i="5" s="1"/>
  <c r="F724" i="5"/>
  <c r="I724" i="4"/>
  <c r="E725" i="4"/>
  <c r="E725" i="6" l="1"/>
  <c r="I724" i="6"/>
  <c r="I724" i="5"/>
  <c r="E725" i="5"/>
  <c r="F725" i="4"/>
  <c r="G725" i="4"/>
  <c r="H725" i="4" s="1"/>
  <c r="G725" i="6" l="1"/>
  <c r="H725" i="6" s="1"/>
  <c r="F725" i="6"/>
  <c r="G725" i="5"/>
  <c r="H725" i="5" s="1"/>
  <c r="F725" i="5"/>
  <c r="E726" i="4"/>
  <c r="I725" i="4"/>
  <c r="I725" i="6" l="1"/>
  <c r="E726" i="6"/>
  <c r="I725" i="5"/>
  <c r="E726" i="5"/>
  <c r="F726" i="4"/>
  <c r="G726" i="4"/>
  <c r="H726" i="4" s="1"/>
  <c r="G726" i="6" l="1"/>
  <c r="H726" i="6" s="1"/>
  <c r="F726" i="6"/>
  <c r="G726" i="5"/>
  <c r="H726" i="5" s="1"/>
  <c r="F726" i="5"/>
  <c r="I726" i="4"/>
  <c r="E727" i="4"/>
  <c r="E727" i="6" l="1"/>
  <c r="I726" i="6"/>
  <c r="E727" i="5"/>
  <c r="I726" i="5"/>
  <c r="F727" i="4"/>
  <c r="G727" i="4"/>
  <c r="H727" i="4" s="1"/>
  <c r="G727" i="6" l="1"/>
  <c r="H727" i="6" s="1"/>
  <c r="F727" i="6"/>
  <c r="G727" i="5"/>
  <c r="H727" i="5" s="1"/>
  <c r="F727" i="5"/>
  <c r="I727" i="4"/>
  <c r="E728" i="4"/>
  <c r="I727" i="6" l="1"/>
  <c r="E728" i="6"/>
  <c r="I727" i="5"/>
  <c r="E728" i="5"/>
  <c r="F728" i="4"/>
  <c r="G728" i="4"/>
  <c r="H728" i="4" s="1"/>
  <c r="G728" i="6" l="1"/>
  <c r="H728" i="6" s="1"/>
  <c r="F728" i="6"/>
  <c r="G728" i="5"/>
  <c r="H728" i="5" s="1"/>
  <c r="F728" i="5"/>
  <c r="I728" i="4"/>
  <c r="E729" i="4"/>
  <c r="I728" i="6" l="1"/>
  <c r="E729" i="6"/>
  <c r="I728" i="5"/>
  <c r="E729" i="5"/>
  <c r="F729" i="4"/>
  <c r="G729" i="4"/>
  <c r="H729" i="4"/>
  <c r="F729" i="6" l="1"/>
  <c r="G729" i="6"/>
  <c r="H729" i="6" s="1"/>
  <c r="G729" i="5"/>
  <c r="H729" i="5" s="1"/>
  <c r="F729" i="5"/>
  <c r="E730" i="4"/>
  <c r="I729" i="4"/>
  <c r="E730" i="6" l="1"/>
  <c r="I729" i="6"/>
  <c r="E730" i="5"/>
  <c r="I729" i="5"/>
  <c r="F730" i="4"/>
  <c r="G730" i="4"/>
  <c r="H730" i="4"/>
  <c r="G730" i="6" l="1"/>
  <c r="H730" i="6" s="1"/>
  <c r="F730" i="6"/>
  <c r="G730" i="5"/>
  <c r="H730" i="5" s="1"/>
  <c r="F730" i="5"/>
  <c r="I730" i="4"/>
  <c r="E731" i="4"/>
  <c r="E731" i="6" l="1"/>
  <c r="I730" i="6"/>
  <c r="E731" i="5"/>
  <c r="I730" i="5"/>
  <c r="F731" i="4"/>
  <c r="G731" i="4"/>
  <c r="H731" i="4"/>
  <c r="G731" i="6" l="1"/>
  <c r="H731" i="6" s="1"/>
  <c r="F731" i="6"/>
  <c r="F731" i="5"/>
  <c r="G731" i="5"/>
  <c r="H731" i="5" s="1"/>
  <c r="I731" i="4"/>
  <c r="E732" i="4"/>
  <c r="E732" i="6" l="1"/>
  <c r="I731" i="6"/>
  <c r="I731" i="5"/>
  <c r="E732" i="5"/>
  <c r="F732" i="4"/>
  <c r="G732" i="4"/>
  <c r="H732" i="4" s="1"/>
  <c r="G732" i="6" l="1"/>
  <c r="H732" i="6" s="1"/>
  <c r="F732" i="6"/>
  <c r="F732" i="5"/>
  <c r="G732" i="5"/>
  <c r="H732" i="5" s="1"/>
  <c r="I732" i="4"/>
  <c r="E733" i="4"/>
  <c r="I732" i="6" l="1"/>
  <c r="E733" i="6"/>
  <c r="I732" i="5"/>
  <c r="E733" i="5"/>
  <c r="F733" i="4"/>
  <c r="G733" i="4"/>
  <c r="H733" i="4" s="1"/>
  <c r="F733" i="6" l="1"/>
  <c r="G733" i="6"/>
  <c r="H733" i="6" s="1"/>
  <c r="F733" i="5"/>
  <c r="G733" i="5"/>
  <c r="H733" i="5" s="1"/>
  <c r="E734" i="4"/>
  <c r="I733" i="4"/>
  <c r="I733" i="6" l="1"/>
  <c r="E734" i="6"/>
  <c r="I733" i="5"/>
  <c r="E734" i="5"/>
  <c r="F734" i="4"/>
  <c r="G734" i="4"/>
  <c r="H734" i="4" s="1"/>
  <c r="G734" i="6" l="1"/>
  <c r="H734" i="6" s="1"/>
  <c r="F734" i="6"/>
  <c r="F734" i="5"/>
  <c r="G734" i="5"/>
  <c r="H734" i="5" s="1"/>
  <c r="I734" i="4"/>
  <c r="E735" i="4"/>
  <c r="I734" i="6" l="1"/>
  <c r="E735" i="6"/>
  <c r="E735" i="5"/>
  <c r="I734" i="5"/>
  <c r="F735" i="4"/>
  <c r="G735" i="4"/>
  <c r="H735" i="4" s="1"/>
  <c r="G735" i="6" l="1"/>
  <c r="H735" i="6" s="1"/>
  <c r="F735" i="6"/>
  <c r="F735" i="5"/>
  <c r="G735" i="5"/>
  <c r="H735" i="5" s="1"/>
  <c r="E736" i="4"/>
  <c r="I735" i="4"/>
  <c r="E736" i="6" l="1"/>
  <c r="I735" i="6"/>
  <c r="E736" i="5"/>
  <c r="I735" i="5"/>
  <c r="F736" i="4"/>
  <c r="G736" i="4"/>
  <c r="H736" i="4" s="1"/>
  <c r="F736" i="6" l="1"/>
  <c r="G736" i="6"/>
  <c r="H736" i="6" s="1"/>
  <c r="F736" i="5"/>
  <c r="G736" i="5"/>
  <c r="H736" i="5" s="1"/>
  <c r="I736" i="4"/>
  <c r="E737" i="4"/>
  <c r="I736" i="6" l="1"/>
  <c r="E737" i="6"/>
  <c r="E737" i="5"/>
  <c r="I736" i="5"/>
  <c r="F737" i="4"/>
  <c r="G737" i="4"/>
  <c r="H737" i="4" s="1"/>
  <c r="G737" i="6" l="1"/>
  <c r="H737" i="6" s="1"/>
  <c r="F737" i="6"/>
  <c r="F737" i="5"/>
  <c r="G737" i="5"/>
  <c r="H737" i="5" s="1"/>
  <c r="I737" i="4"/>
  <c r="E738" i="4"/>
  <c r="E738" i="6" l="1"/>
  <c r="I737" i="6"/>
  <c r="E738" i="5"/>
  <c r="I737" i="5"/>
  <c r="F738" i="4"/>
  <c r="G738" i="4"/>
  <c r="H738" i="4" s="1"/>
  <c r="G738" i="6" l="1"/>
  <c r="H738" i="6" s="1"/>
  <c r="F738" i="6"/>
  <c r="F738" i="5"/>
  <c r="G738" i="5"/>
  <c r="H738" i="5" s="1"/>
  <c r="E739" i="4"/>
  <c r="I738" i="4"/>
  <c r="I738" i="6" l="1"/>
  <c r="E739" i="6"/>
  <c r="I738" i="5"/>
  <c r="E739" i="5"/>
  <c r="F739" i="4"/>
  <c r="G739" i="4"/>
  <c r="H739" i="4" s="1"/>
  <c r="G739" i="6" l="1"/>
  <c r="H739" i="6" s="1"/>
  <c r="F739" i="6"/>
  <c r="F739" i="5"/>
  <c r="G739" i="5"/>
  <c r="H739" i="5" s="1"/>
  <c r="I739" i="4"/>
  <c r="E740" i="4"/>
  <c r="E740" i="6" l="1"/>
  <c r="I739" i="6"/>
  <c r="I739" i="5"/>
  <c r="E740" i="5"/>
  <c r="F740" i="4"/>
  <c r="G740" i="4"/>
  <c r="H740" i="4" s="1"/>
  <c r="G740" i="6" l="1"/>
  <c r="H740" i="6" s="1"/>
  <c r="F740" i="6"/>
  <c r="F740" i="5"/>
  <c r="G740" i="5"/>
  <c r="H740" i="5" s="1"/>
  <c r="I740" i="4"/>
  <c r="E741" i="4"/>
  <c r="E741" i="6" l="1"/>
  <c r="I740" i="6"/>
  <c r="I740" i="5"/>
  <c r="E741" i="5"/>
  <c r="F741" i="4"/>
  <c r="G741" i="4"/>
  <c r="H741" i="4" s="1"/>
  <c r="F741" i="6" l="1"/>
  <c r="G741" i="6"/>
  <c r="H741" i="6" s="1"/>
  <c r="F741" i="5"/>
  <c r="G741" i="5"/>
  <c r="H741" i="5" s="1"/>
  <c r="E742" i="4"/>
  <c r="I741" i="4"/>
  <c r="I741" i="6" l="1"/>
  <c r="E742" i="6"/>
  <c r="I741" i="5"/>
  <c r="E742" i="5"/>
  <c r="F742" i="4"/>
  <c r="G742" i="4"/>
  <c r="H742" i="4" s="1"/>
  <c r="G742" i="6" l="1"/>
  <c r="H742" i="6" s="1"/>
  <c r="F742" i="6"/>
  <c r="F742" i="5"/>
  <c r="G742" i="5"/>
  <c r="H742" i="5" s="1"/>
  <c r="I742" i="4"/>
  <c r="E743" i="4"/>
  <c r="I742" i="6" l="1"/>
  <c r="E743" i="6"/>
  <c r="E743" i="5"/>
  <c r="I742" i="5"/>
  <c r="F743" i="4"/>
  <c r="G743" i="4"/>
  <c r="H743" i="4" s="1"/>
  <c r="G743" i="6" l="1"/>
  <c r="H743" i="6" s="1"/>
  <c r="F743" i="6"/>
  <c r="F743" i="5"/>
  <c r="G743" i="5"/>
  <c r="H743" i="5" s="1"/>
  <c r="E744" i="4"/>
  <c r="I743" i="4"/>
  <c r="E744" i="6" l="1"/>
  <c r="I743" i="6"/>
  <c r="E744" i="5"/>
  <c r="I743" i="5"/>
  <c r="F744" i="4"/>
  <c r="G744" i="4"/>
  <c r="H744" i="4" s="1"/>
  <c r="F744" i="6" l="1"/>
  <c r="G744" i="6"/>
  <c r="H744" i="6" s="1"/>
  <c r="F744" i="5"/>
  <c r="G744" i="5"/>
  <c r="H744" i="5" s="1"/>
  <c r="I744" i="4"/>
  <c r="E745" i="4"/>
  <c r="I744" i="6" l="1"/>
  <c r="E745" i="6"/>
  <c r="E745" i="5"/>
  <c r="I744" i="5"/>
  <c r="F745" i="4"/>
  <c r="G745" i="4"/>
  <c r="H745" i="4" s="1"/>
  <c r="F745" i="6" l="1"/>
  <c r="G745" i="6"/>
  <c r="H745" i="6" s="1"/>
  <c r="F745" i="5"/>
  <c r="G745" i="5"/>
  <c r="H745" i="5" s="1"/>
  <c r="I745" i="4"/>
  <c r="E746" i="4"/>
  <c r="I745" i="6" l="1"/>
  <c r="E746" i="6"/>
  <c r="E746" i="5"/>
  <c r="I745" i="5"/>
  <c r="F746" i="4"/>
  <c r="G746" i="4"/>
  <c r="H746" i="4" s="1"/>
  <c r="F746" i="6" l="1"/>
  <c r="G746" i="6"/>
  <c r="H746" i="6" s="1"/>
  <c r="F746" i="5"/>
  <c r="G746" i="5"/>
  <c r="H746" i="5" s="1"/>
  <c r="E747" i="4"/>
  <c r="I746" i="4"/>
  <c r="I746" i="6" l="1"/>
  <c r="E747" i="6"/>
  <c r="E747" i="5"/>
  <c r="I746" i="5"/>
  <c r="F747" i="4"/>
  <c r="G747" i="4"/>
  <c r="H747" i="4" s="1"/>
  <c r="G747" i="6" l="1"/>
  <c r="H747" i="6" s="1"/>
  <c r="F747" i="6"/>
  <c r="F747" i="5"/>
  <c r="G747" i="5"/>
  <c r="H747" i="5" s="1"/>
  <c r="I747" i="4"/>
  <c r="E748" i="4"/>
  <c r="E748" i="6" l="1"/>
  <c r="I747" i="6"/>
  <c r="I747" i="5"/>
  <c r="E748" i="5"/>
  <c r="F748" i="4"/>
  <c r="G748" i="4"/>
  <c r="H748" i="4" s="1"/>
  <c r="G748" i="6" l="1"/>
  <c r="H748" i="6" s="1"/>
  <c r="F748" i="6"/>
  <c r="F748" i="5"/>
  <c r="G748" i="5"/>
  <c r="H748" i="5" s="1"/>
  <c r="I748" i="4"/>
  <c r="E749" i="4"/>
  <c r="I748" i="6" l="1"/>
  <c r="E749" i="6"/>
  <c r="I748" i="5"/>
  <c r="E749" i="5"/>
  <c r="F749" i="4"/>
  <c r="G749" i="4"/>
  <c r="H749" i="4" s="1"/>
  <c r="F749" i="6" l="1"/>
  <c r="G749" i="6"/>
  <c r="H749" i="6" s="1"/>
  <c r="F749" i="5"/>
  <c r="G749" i="5"/>
  <c r="H749" i="5" s="1"/>
  <c r="E750" i="4"/>
  <c r="I749" i="4"/>
  <c r="E750" i="6" l="1"/>
  <c r="I749" i="6"/>
  <c r="I749" i="5"/>
  <c r="E750" i="5"/>
  <c r="F750" i="4"/>
  <c r="G750" i="4"/>
  <c r="H750" i="4" s="1"/>
  <c r="G750" i="6" l="1"/>
  <c r="H750" i="6" s="1"/>
  <c r="F750" i="6"/>
  <c r="F750" i="5"/>
  <c r="G750" i="5"/>
  <c r="H750" i="5" s="1"/>
  <c r="I750" i="4"/>
  <c r="E751" i="4"/>
  <c r="I750" i="6" l="1"/>
  <c r="E751" i="6"/>
  <c r="I750" i="5"/>
  <c r="E751" i="5"/>
  <c r="F751" i="4"/>
  <c r="G751" i="4"/>
  <c r="H751" i="4" s="1"/>
  <c r="F751" i="6" l="1"/>
  <c r="G751" i="6"/>
  <c r="H751" i="6" s="1"/>
  <c r="F751" i="5"/>
  <c r="G751" i="5"/>
  <c r="H751" i="5" s="1"/>
  <c r="E752" i="4"/>
  <c r="I751" i="4"/>
  <c r="E752" i="6" l="1"/>
  <c r="I751" i="6"/>
  <c r="E752" i="5"/>
  <c r="I751" i="5"/>
  <c r="F752" i="4"/>
  <c r="G752" i="4"/>
  <c r="H752" i="4" s="1"/>
  <c r="G752" i="6" l="1"/>
  <c r="H752" i="6" s="1"/>
  <c r="F752" i="6"/>
  <c r="F752" i="5"/>
  <c r="G752" i="5"/>
  <c r="H752" i="5" s="1"/>
  <c r="I752" i="4"/>
  <c r="E753" i="4"/>
  <c r="I752" i="6" l="1"/>
  <c r="E753" i="6"/>
  <c r="E753" i="5"/>
  <c r="I752" i="5"/>
  <c r="F753" i="4"/>
  <c r="G753" i="4"/>
  <c r="H753" i="4" s="1"/>
  <c r="F753" i="6" l="1"/>
  <c r="G753" i="6"/>
  <c r="H753" i="6" s="1"/>
  <c r="F753" i="5"/>
  <c r="G753" i="5"/>
  <c r="H753" i="5" s="1"/>
  <c r="I753" i="4"/>
  <c r="E754" i="4"/>
  <c r="E754" i="6" l="1"/>
  <c r="I753" i="6"/>
  <c r="E754" i="5"/>
  <c r="I753" i="5"/>
  <c r="F754" i="4"/>
  <c r="G754" i="4"/>
  <c r="H754" i="4" s="1"/>
  <c r="F754" i="6" l="1"/>
  <c r="G754" i="6"/>
  <c r="H754" i="6" s="1"/>
  <c r="F754" i="5"/>
  <c r="G754" i="5"/>
  <c r="H754" i="5" s="1"/>
  <c r="E755" i="4"/>
  <c r="I754" i="4"/>
  <c r="I754" i="6" l="1"/>
  <c r="E755" i="6"/>
  <c r="I754" i="5"/>
  <c r="E755" i="5"/>
  <c r="F755" i="4"/>
  <c r="G755" i="4"/>
  <c r="H755" i="4" s="1"/>
  <c r="G755" i="6" l="1"/>
  <c r="H755" i="6" s="1"/>
  <c r="F755" i="6"/>
  <c r="F755" i="5"/>
  <c r="G755" i="5"/>
  <c r="H755" i="5" s="1"/>
  <c r="I755" i="4"/>
  <c r="E756" i="4"/>
  <c r="E756" i="6" l="1"/>
  <c r="I755" i="6"/>
  <c r="I755" i="5"/>
  <c r="E756" i="5"/>
  <c r="F756" i="4"/>
  <c r="G756" i="4"/>
  <c r="H756" i="4" s="1"/>
  <c r="G756" i="6" l="1"/>
  <c r="H756" i="6" s="1"/>
  <c r="F756" i="6"/>
  <c r="F756" i="5"/>
  <c r="G756" i="5"/>
  <c r="H756" i="5" s="1"/>
  <c r="E757" i="4"/>
  <c r="I756" i="4"/>
  <c r="E757" i="6" l="1"/>
  <c r="I756" i="6"/>
  <c r="I756" i="5"/>
  <c r="E757" i="5"/>
  <c r="F757" i="4"/>
  <c r="G757" i="4"/>
  <c r="H757" i="4" s="1"/>
  <c r="F757" i="6" l="1"/>
  <c r="G757" i="6"/>
  <c r="H757" i="6" s="1"/>
  <c r="F757" i="5"/>
  <c r="G757" i="5"/>
  <c r="H757" i="5" s="1"/>
  <c r="E758" i="4"/>
  <c r="I757" i="4"/>
  <c r="E758" i="6" l="1"/>
  <c r="I757" i="6"/>
  <c r="E758" i="5"/>
  <c r="I757" i="5"/>
  <c r="F758" i="4"/>
  <c r="G758" i="4"/>
  <c r="H758" i="4" s="1"/>
  <c r="G758" i="6" l="1"/>
  <c r="H758" i="6" s="1"/>
  <c r="F758" i="6"/>
  <c r="F758" i="5"/>
  <c r="G758" i="5"/>
  <c r="H758" i="5" s="1"/>
  <c r="E759" i="4"/>
  <c r="I758" i="4"/>
  <c r="I758" i="6" l="1"/>
  <c r="E759" i="6"/>
  <c r="I758" i="5"/>
  <c r="E759" i="5"/>
  <c r="F759" i="4"/>
  <c r="G759" i="4"/>
  <c r="H759" i="4" s="1"/>
  <c r="G759" i="6" l="1"/>
  <c r="H759" i="6" s="1"/>
  <c r="F759" i="6"/>
  <c r="F759" i="5"/>
  <c r="G759" i="5"/>
  <c r="H759" i="5" s="1"/>
  <c r="E760" i="4"/>
  <c r="I759" i="4"/>
  <c r="I759" i="6" l="1"/>
  <c r="E760" i="6"/>
  <c r="E760" i="5"/>
  <c r="I759" i="5"/>
  <c r="G760" i="4"/>
  <c r="H760" i="4" s="1"/>
  <c r="F760" i="4"/>
  <c r="G760" i="6" l="1"/>
  <c r="H760" i="6" s="1"/>
  <c r="F760" i="6"/>
  <c r="F760" i="5"/>
  <c r="G760" i="5"/>
  <c r="H760" i="5" s="1"/>
  <c r="E761" i="4"/>
  <c r="I760" i="4"/>
  <c r="I760" i="6" l="1"/>
  <c r="E761" i="6"/>
  <c r="E761" i="5"/>
  <c r="I760" i="5"/>
  <c r="G761" i="4"/>
  <c r="H761" i="4" s="1"/>
  <c r="F761" i="4"/>
  <c r="G761" i="6" l="1"/>
  <c r="H761" i="6" s="1"/>
  <c r="F761" i="6"/>
  <c r="F761" i="5"/>
  <c r="G761" i="5"/>
  <c r="H761" i="5" s="1"/>
  <c r="E762" i="4"/>
  <c r="I761" i="4"/>
  <c r="I761" i="6" l="1"/>
  <c r="E762" i="6"/>
  <c r="I761" i="5"/>
  <c r="E762" i="5"/>
  <c r="G762" i="4"/>
  <c r="H762" i="4" s="1"/>
  <c r="F762" i="4"/>
  <c r="F762" i="6" l="1"/>
  <c r="G762" i="6"/>
  <c r="H762" i="6" s="1"/>
  <c r="F762" i="5"/>
  <c r="G762" i="5"/>
  <c r="H762" i="5" s="1"/>
  <c r="E763" i="4"/>
  <c r="I762" i="4"/>
  <c r="I762" i="6" l="1"/>
  <c r="E763" i="6"/>
  <c r="E763" i="5"/>
  <c r="I762" i="5"/>
  <c r="F763" i="4"/>
  <c r="G763" i="4"/>
  <c r="H763" i="4" s="1"/>
  <c r="G763" i="6" l="1"/>
  <c r="H763" i="6" s="1"/>
  <c r="F763" i="6"/>
  <c r="F763" i="5"/>
  <c r="G763" i="5"/>
  <c r="H763" i="5" s="1"/>
  <c r="E764" i="4"/>
  <c r="I763" i="4"/>
  <c r="E764" i="6" l="1"/>
  <c r="I763" i="6"/>
  <c r="I763" i="5"/>
  <c r="E764" i="5"/>
  <c r="F764" i="4"/>
  <c r="G764" i="4"/>
  <c r="H764" i="4" s="1"/>
  <c r="G764" i="6" l="1"/>
  <c r="H764" i="6" s="1"/>
  <c r="F764" i="6"/>
  <c r="F764" i="5"/>
  <c r="G764" i="5"/>
  <c r="H764" i="5" s="1"/>
  <c r="E765" i="4"/>
  <c r="I764" i="4"/>
  <c r="E765" i="6" l="1"/>
  <c r="I764" i="6"/>
  <c r="I764" i="5"/>
  <c r="E765" i="5"/>
  <c r="F765" i="4"/>
  <c r="G765" i="4"/>
  <c r="H765" i="4" s="1"/>
  <c r="F765" i="6" l="1"/>
  <c r="G765" i="6"/>
  <c r="H765" i="6" s="1"/>
  <c r="F765" i="5"/>
  <c r="G765" i="5"/>
  <c r="H765" i="5" s="1"/>
  <c r="E766" i="4"/>
  <c r="I765" i="4"/>
  <c r="E766" i="6" l="1"/>
  <c r="I765" i="6"/>
  <c r="E766" i="5"/>
  <c r="I765" i="5"/>
  <c r="F766" i="4"/>
  <c r="G766" i="4"/>
  <c r="H766" i="4" s="1"/>
  <c r="G766" i="6" l="1"/>
  <c r="H766" i="6" s="1"/>
  <c r="F766" i="6"/>
  <c r="F766" i="5"/>
  <c r="G766" i="5"/>
  <c r="H766" i="5" s="1"/>
  <c r="E767" i="4"/>
  <c r="I766" i="4"/>
  <c r="E767" i="6" l="1"/>
  <c r="I766" i="6"/>
  <c r="I766" i="5"/>
  <c r="E767" i="5"/>
  <c r="F767" i="4"/>
  <c r="G767" i="4"/>
  <c r="H767" i="4" s="1"/>
  <c r="G767" i="6" l="1"/>
  <c r="H767" i="6" s="1"/>
  <c r="F767" i="6"/>
  <c r="F767" i="5"/>
  <c r="G767" i="5"/>
  <c r="H767" i="5" s="1"/>
  <c r="E768" i="4"/>
  <c r="I767" i="4"/>
  <c r="I767" i="6" l="1"/>
  <c r="E768" i="6"/>
  <c r="E768" i="5"/>
  <c r="I767" i="5"/>
  <c r="G768" i="4"/>
  <c r="H768" i="4" s="1"/>
  <c r="F768" i="4"/>
  <c r="G768" i="6" l="1"/>
  <c r="H768" i="6" s="1"/>
  <c r="F768" i="6"/>
  <c r="F768" i="5"/>
  <c r="G768" i="5"/>
  <c r="H768" i="5" s="1"/>
  <c r="E769" i="4"/>
  <c r="I768" i="4"/>
  <c r="I768" i="6" l="1"/>
  <c r="E769" i="6"/>
  <c r="E769" i="5"/>
  <c r="I768" i="5"/>
  <c r="G769" i="4"/>
  <c r="H769" i="4" s="1"/>
  <c r="F769" i="4"/>
  <c r="G769" i="6" l="1"/>
  <c r="H769" i="6" s="1"/>
  <c r="F769" i="6"/>
  <c r="F769" i="5"/>
  <c r="G769" i="5"/>
  <c r="H769" i="5" s="1"/>
  <c r="E770" i="4"/>
  <c r="I769" i="4"/>
  <c r="I769" i="6" l="1"/>
  <c r="E770" i="6"/>
  <c r="I769" i="5"/>
  <c r="E770" i="5"/>
  <c r="G770" i="4"/>
  <c r="H770" i="4" s="1"/>
  <c r="F770" i="4"/>
  <c r="F770" i="6" l="1"/>
  <c r="G770" i="6"/>
  <c r="H770" i="6" s="1"/>
  <c r="F770" i="5"/>
  <c r="G770" i="5"/>
  <c r="H770" i="5" s="1"/>
  <c r="E771" i="4"/>
  <c r="I770" i="4"/>
  <c r="I770" i="6" l="1"/>
  <c r="E771" i="6"/>
  <c r="I770" i="5"/>
  <c r="E771" i="5"/>
  <c r="F771" i="4"/>
  <c r="G771" i="4"/>
  <c r="H771" i="4" s="1"/>
  <c r="G771" i="6" l="1"/>
  <c r="H771" i="6" s="1"/>
  <c r="F771" i="6"/>
  <c r="F771" i="5"/>
  <c r="G771" i="5"/>
  <c r="H771" i="5" s="1"/>
  <c r="E772" i="4"/>
  <c r="I771" i="4"/>
  <c r="E772" i="6" l="1"/>
  <c r="I771" i="6"/>
  <c r="I771" i="5"/>
  <c r="E772" i="5"/>
  <c r="F772" i="4"/>
  <c r="G772" i="4"/>
  <c r="H772" i="4" s="1"/>
  <c r="G772" i="6" l="1"/>
  <c r="H772" i="6" s="1"/>
  <c r="F772" i="6"/>
  <c r="F772" i="5"/>
  <c r="G772" i="5"/>
  <c r="H772" i="5" s="1"/>
  <c r="E773" i="4"/>
  <c r="I772" i="4"/>
  <c r="E773" i="6" l="1"/>
  <c r="I772" i="6"/>
  <c r="I772" i="5"/>
  <c r="E773" i="5"/>
  <c r="F773" i="4"/>
  <c r="G773" i="4"/>
  <c r="H773" i="4" s="1"/>
  <c r="F773" i="6" l="1"/>
  <c r="G773" i="6"/>
  <c r="H773" i="6" s="1"/>
  <c r="F773" i="5"/>
  <c r="G773" i="5"/>
  <c r="H773" i="5" s="1"/>
  <c r="E774" i="4"/>
  <c r="I773" i="4"/>
  <c r="E774" i="6" l="1"/>
  <c r="I773" i="6"/>
  <c r="E774" i="5"/>
  <c r="I773" i="5"/>
  <c r="F774" i="4"/>
  <c r="G774" i="4"/>
  <c r="H774" i="4" s="1"/>
  <c r="G774" i="6" l="1"/>
  <c r="H774" i="6" s="1"/>
  <c r="F774" i="6"/>
  <c r="F774" i="5"/>
  <c r="G774" i="5"/>
  <c r="H774" i="5" s="1"/>
  <c r="E775" i="4"/>
  <c r="I774" i="4"/>
  <c r="E775" i="6" l="1"/>
  <c r="I774" i="6"/>
  <c r="I774" i="5"/>
  <c r="E775" i="5"/>
  <c r="F775" i="4"/>
  <c r="G775" i="4"/>
  <c r="H775" i="4" s="1"/>
  <c r="G775" i="6" l="1"/>
  <c r="H775" i="6" s="1"/>
  <c r="F775" i="6"/>
  <c r="F775" i="5"/>
  <c r="G775" i="5"/>
  <c r="H775" i="5" s="1"/>
  <c r="E776" i="4"/>
  <c r="I775" i="4"/>
  <c r="I775" i="6" l="1"/>
  <c r="E776" i="6"/>
  <c r="E776" i="5"/>
  <c r="I775" i="5"/>
  <c r="F776" i="4"/>
  <c r="G776" i="4"/>
  <c r="H776" i="4" s="1"/>
  <c r="G776" i="6" l="1"/>
  <c r="H776" i="6" s="1"/>
  <c r="F776" i="6"/>
  <c r="F776" i="5"/>
  <c r="G776" i="5"/>
  <c r="H776" i="5" s="1"/>
  <c r="E777" i="4"/>
  <c r="I776" i="4"/>
  <c r="I776" i="6" l="1"/>
  <c r="E777" i="6"/>
  <c r="E777" i="5"/>
  <c r="I776" i="5"/>
  <c r="G777" i="4"/>
  <c r="H777" i="4" s="1"/>
  <c r="F777" i="4"/>
  <c r="G777" i="6" l="1"/>
  <c r="H777" i="6" s="1"/>
  <c r="F777" i="6"/>
  <c r="F777" i="5"/>
  <c r="G777" i="5"/>
  <c r="H777" i="5" s="1"/>
  <c r="E778" i="4"/>
  <c r="I777" i="4"/>
  <c r="I777" i="6" l="1"/>
  <c r="E778" i="6"/>
  <c r="E778" i="5"/>
  <c r="I777" i="5"/>
  <c r="G778" i="4"/>
  <c r="H778" i="4" s="1"/>
  <c r="F778" i="4"/>
  <c r="F778" i="6" l="1"/>
  <c r="G778" i="6"/>
  <c r="H778" i="6" s="1"/>
  <c r="F778" i="5"/>
  <c r="G778" i="5"/>
  <c r="H778" i="5" s="1"/>
  <c r="E779" i="4"/>
  <c r="I778" i="4"/>
  <c r="I778" i="6" l="1"/>
  <c r="E779" i="6"/>
  <c r="E779" i="5"/>
  <c r="I778" i="5"/>
  <c r="F779" i="4"/>
  <c r="G779" i="4"/>
  <c r="H779" i="4" s="1"/>
  <c r="G779" i="6" l="1"/>
  <c r="H779" i="6" s="1"/>
  <c r="F779" i="6"/>
  <c r="F779" i="5"/>
  <c r="G779" i="5"/>
  <c r="H779" i="5" s="1"/>
  <c r="E780" i="4"/>
  <c r="I779" i="4"/>
  <c r="E780" i="6" l="1"/>
  <c r="I779" i="6"/>
  <c r="I779" i="5"/>
  <c r="E780" i="5"/>
  <c r="F780" i="4"/>
  <c r="G780" i="4"/>
  <c r="H780" i="4" s="1"/>
  <c r="G780" i="6" l="1"/>
  <c r="H780" i="6" s="1"/>
  <c r="F780" i="6"/>
  <c r="F780" i="5"/>
  <c r="G780" i="5"/>
  <c r="H780" i="5" s="1"/>
  <c r="E781" i="4"/>
  <c r="I780" i="4"/>
  <c r="E781" i="6" l="1"/>
  <c r="I780" i="6"/>
  <c r="I780" i="5"/>
  <c r="E781" i="5"/>
  <c r="F781" i="4"/>
  <c r="G781" i="4"/>
  <c r="H781" i="4" s="1"/>
  <c r="F781" i="6" l="1"/>
  <c r="G781" i="6"/>
  <c r="H781" i="6" s="1"/>
  <c r="F781" i="5"/>
  <c r="G781" i="5"/>
  <c r="H781" i="5" s="1"/>
  <c r="E782" i="4"/>
  <c r="I781" i="4"/>
  <c r="E782" i="6" l="1"/>
  <c r="I781" i="6"/>
  <c r="E782" i="5"/>
  <c r="I781" i="5"/>
  <c r="F782" i="4"/>
  <c r="G782" i="4"/>
  <c r="H782" i="4" s="1"/>
  <c r="G782" i="6" l="1"/>
  <c r="H782" i="6" s="1"/>
  <c r="F782" i="6"/>
  <c r="F782" i="5"/>
  <c r="G782" i="5"/>
  <c r="H782" i="5" s="1"/>
  <c r="E783" i="4"/>
  <c r="I782" i="4"/>
  <c r="E783" i="6" l="1"/>
  <c r="I782" i="6"/>
  <c r="E783" i="5"/>
  <c r="I782" i="5"/>
  <c r="F783" i="4"/>
  <c r="G783" i="4"/>
  <c r="H783" i="4" s="1"/>
  <c r="G783" i="6" l="1"/>
  <c r="H783" i="6" s="1"/>
  <c r="F783" i="6"/>
  <c r="F783" i="5"/>
  <c r="G783" i="5"/>
  <c r="H783" i="5" s="1"/>
  <c r="E784" i="4"/>
  <c r="I783" i="4"/>
  <c r="I783" i="6" l="1"/>
  <c r="E784" i="6"/>
  <c r="E784" i="5"/>
  <c r="I783" i="5"/>
  <c r="G784" i="4"/>
  <c r="H784" i="4" s="1"/>
  <c r="F784" i="4"/>
  <c r="G784" i="6" l="1"/>
  <c r="H784" i="6" s="1"/>
  <c r="F784" i="6"/>
  <c r="F784" i="5"/>
  <c r="G784" i="5"/>
  <c r="H784" i="5" s="1"/>
  <c r="E785" i="4"/>
  <c r="I784" i="4"/>
  <c r="I784" i="6" l="1"/>
  <c r="E785" i="6"/>
  <c r="E785" i="5"/>
  <c r="I784" i="5"/>
  <c r="G785" i="4"/>
  <c r="H785" i="4" s="1"/>
  <c r="F785" i="4"/>
  <c r="G785" i="6" l="1"/>
  <c r="H785" i="6" s="1"/>
  <c r="F785" i="6"/>
  <c r="F785" i="5"/>
  <c r="G785" i="5"/>
  <c r="H785" i="5" s="1"/>
  <c r="E786" i="4"/>
  <c r="I785" i="4"/>
  <c r="I785" i="6" l="1"/>
  <c r="E786" i="6"/>
  <c r="I785" i="5"/>
  <c r="E786" i="5"/>
  <c r="G786" i="4"/>
  <c r="H786" i="4" s="1"/>
  <c r="F786" i="4"/>
  <c r="F786" i="6" l="1"/>
  <c r="G786" i="6"/>
  <c r="H786" i="6" s="1"/>
  <c r="F786" i="5"/>
  <c r="G786" i="5"/>
  <c r="H786" i="5" s="1"/>
  <c r="E787" i="4"/>
  <c r="I786" i="4"/>
  <c r="I786" i="6" l="1"/>
  <c r="E787" i="6"/>
  <c r="E787" i="5"/>
  <c r="I786" i="5"/>
  <c r="F787" i="4"/>
  <c r="G787" i="4"/>
  <c r="H787" i="4" s="1"/>
  <c r="G787" i="6" l="1"/>
  <c r="H787" i="6" s="1"/>
  <c r="F787" i="6"/>
  <c r="F787" i="5"/>
  <c r="G787" i="5"/>
  <c r="H787" i="5" s="1"/>
  <c r="E788" i="4"/>
  <c r="I787" i="4"/>
  <c r="E788" i="6" l="1"/>
  <c r="I787" i="6"/>
  <c r="I787" i="5"/>
  <c r="E788" i="5"/>
  <c r="F788" i="4"/>
  <c r="G788" i="4"/>
  <c r="H788" i="4" s="1"/>
  <c r="G788" i="6" l="1"/>
  <c r="H788" i="6" s="1"/>
  <c r="F788" i="6"/>
  <c r="F788" i="5"/>
  <c r="G788" i="5"/>
  <c r="H788" i="5" s="1"/>
  <c r="E789" i="4"/>
  <c r="I788" i="4"/>
  <c r="E789" i="6" l="1"/>
  <c r="I788" i="6"/>
  <c r="I788" i="5"/>
  <c r="E789" i="5"/>
  <c r="F789" i="4"/>
  <c r="G789" i="4"/>
  <c r="H789" i="4" s="1"/>
  <c r="F789" i="6" l="1"/>
  <c r="G789" i="6"/>
  <c r="H789" i="6" s="1"/>
  <c r="F789" i="5"/>
  <c r="G789" i="5"/>
  <c r="H789" i="5" s="1"/>
  <c r="E790" i="4"/>
  <c r="I789" i="4"/>
  <c r="E790" i="6" l="1"/>
  <c r="I789" i="6"/>
  <c r="I789" i="5"/>
  <c r="E790" i="5"/>
  <c r="F790" i="4"/>
  <c r="G790" i="4"/>
  <c r="H790" i="4" s="1"/>
  <c r="G790" i="6" l="1"/>
  <c r="H790" i="6" s="1"/>
  <c r="F790" i="6"/>
  <c r="F790" i="5"/>
  <c r="G790" i="5"/>
  <c r="H790" i="5" s="1"/>
  <c r="E791" i="4"/>
  <c r="I790" i="4"/>
  <c r="I790" i="6" l="1"/>
  <c r="E791" i="6"/>
  <c r="E791" i="5"/>
  <c r="I790" i="5"/>
  <c r="F791" i="4"/>
  <c r="G791" i="4"/>
  <c r="H791" i="4" s="1"/>
  <c r="G791" i="6" l="1"/>
  <c r="H791" i="6" s="1"/>
  <c r="F791" i="6"/>
  <c r="F791" i="5"/>
  <c r="G791" i="5"/>
  <c r="H791" i="5" s="1"/>
  <c r="E792" i="4"/>
  <c r="I791" i="4"/>
  <c r="I791" i="6" l="1"/>
  <c r="E792" i="6"/>
  <c r="E792" i="5"/>
  <c r="I791" i="5"/>
  <c r="G792" i="4"/>
  <c r="H792" i="4" s="1"/>
  <c r="F792" i="4"/>
  <c r="G792" i="6" l="1"/>
  <c r="H792" i="6" s="1"/>
  <c r="F792" i="6"/>
  <c r="F792" i="5"/>
  <c r="G792" i="5"/>
  <c r="H792" i="5" s="1"/>
  <c r="E793" i="4"/>
  <c r="I792" i="4"/>
  <c r="I792" i="6" l="1"/>
  <c r="E793" i="6"/>
  <c r="E793" i="5"/>
  <c r="I792" i="5"/>
  <c r="G793" i="4"/>
  <c r="H793" i="4" s="1"/>
  <c r="F793" i="4"/>
  <c r="G793" i="6" l="1"/>
  <c r="H793" i="6" s="1"/>
  <c r="F793" i="6"/>
  <c r="F793" i="5"/>
  <c r="G793" i="5"/>
  <c r="H793" i="5" s="1"/>
  <c r="E794" i="4"/>
  <c r="I793" i="4"/>
  <c r="I793" i="6" l="1"/>
  <c r="E794" i="6"/>
  <c r="I793" i="5"/>
  <c r="E794" i="5"/>
  <c r="G794" i="4"/>
  <c r="H794" i="4" s="1"/>
  <c r="F794" i="4"/>
  <c r="F794" i="6" l="1"/>
  <c r="G794" i="6"/>
  <c r="H794" i="6" s="1"/>
  <c r="F794" i="5"/>
  <c r="G794" i="5"/>
  <c r="H794" i="5" s="1"/>
  <c r="E795" i="4"/>
  <c r="I794" i="4"/>
  <c r="I794" i="6" l="1"/>
  <c r="E795" i="6"/>
  <c r="E795" i="5"/>
  <c r="I794" i="5"/>
  <c r="F795" i="4"/>
  <c r="G795" i="4"/>
  <c r="H795" i="4" s="1"/>
  <c r="G795" i="6" l="1"/>
  <c r="H795" i="6" s="1"/>
  <c r="F795" i="6"/>
  <c r="F795" i="5"/>
  <c r="G795" i="5"/>
  <c r="H795" i="5" s="1"/>
  <c r="E796" i="4"/>
  <c r="I795" i="4"/>
  <c r="E796" i="6" l="1"/>
  <c r="I795" i="6"/>
  <c r="I795" i="5"/>
  <c r="E796" i="5"/>
  <c r="F796" i="4"/>
  <c r="G796" i="4"/>
  <c r="H796" i="4" s="1"/>
  <c r="F796" i="6" l="1"/>
  <c r="G796" i="6"/>
  <c r="H796" i="6" s="1"/>
  <c r="F796" i="5"/>
  <c r="G796" i="5"/>
  <c r="H796" i="5" s="1"/>
  <c r="E797" i="4"/>
  <c r="I796" i="4"/>
  <c r="E797" i="6" l="1"/>
  <c r="I796" i="6"/>
  <c r="I796" i="5"/>
  <c r="E797" i="5"/>
  <c r="F797" i="4"/>
  <c r="G797" i="4"/>
  <c r="H797" i="4" s="1"/>
  <c r="F797" i="6" l="1"/>
  <c r="G797" i="6"/>
  <c r="H797" i="6" s="1"/>
  <c r="F797" i="5"/>
  <c r="G797" i="5"/>
  <c r="H797" i="5" s="1"/>
  <c r="E798" i="4"/>
  <c r="I797" i="4"/>
  <c r="E798" i="6" l="1"/>
  <c r="I797" i="6"/>
  <c r="E798" i="5"/>
  <c r="I797" i="5"/>
  <c r="F798" i="4"/>
  <c r="G798" i="4"/>
  <c r="H798" i="4" s="1"/>
  <c r="G798" i="6" l="1"/>
  <c r="H798" i="6" s="1"/>
  <c r="F798" i="6"/>
  <c r="F798" i="5"/>
  <c r="G798" i="5"/>
  <c r="H798" i="5" s="1"/>
  <c r="E799" i="4"/>
  <c r="I798" i="4"/>
  <c r="I798" i="6" l="1"/>
  <c r="E799" i="6"/>
  <c r="I798" i="5"/>
  <c r="E799" i="5"/>
  <c r="F799" i="4"/>
  <c r="G799" i="4"/>
  <c r="H799" i="4" s="1"/>
  <c r="G799" i="6" l="1"/>
  <c r="H799" i="6" s="1"/>
  <c r="F799" i="6"/>
  <c r="F799" i="5"/>
  <c r="G799" i="5"/>
  <c r="H799" i="5" s="1"/>
  <c r="E800" i="4"/>
  <c r="I799" i="4"/>
  <c r="I799" i="6" l="1"/>
  <c r="E800" i="6"/>
  <c r="E800" i="5"/>
  <c r="I799" i="5"/>
  <c r="G800" i="4"/>
  <c r="H800" i="4" s="1"/>
  <c r="F800" i="4"/>
  <c r="G800" i="6" l="1"/>
  <c r="H800" i="6" s="1"/>
  <c r="F800" i="6"/>
  <c r="F800" i="5"/>
  <c r="G800" i="5"/>
  <c r="H800" i="5" s="1"/>
  <c r="E801" i="4"/>
  <c r="I800" i="4"/>
  <c r="I800" i="6" l="1"/>
  <c r="E801" i="6"/>
  <c r="E801" i="5"/>
  <c r="I800" i="5"/>
  <c r="G801" i="4"/>
  <c r="H801" i="4" s="1"/>
  <c r="F801" i="4"/>
  <c r="G801" i="6" l="1"/>
  <c r="H801" i="6" s="1"/>
  <c r="F801" i="6"/>
  <c r="F801" i="5"/>
  <c r="G801" i="5"/>
  <c r="H801" i="5" s="1"/>
  <c r="E802" i="4"/>
  <c r="I801" i="4"/>
  <c r="I801" i="6" l="1"/>
  <c r="E802" i="6"/>
  <c r="I801" i="5"/>
  <c r="E802" i="5"/>
  <c r="G802" i="4"/>
  <c r="H802" i="4" s="1"/>
  <c r="F802" i="4"/>
  <c r="G802" i="6" l="1"/>
  <c r="H802" i="6" s="1"/>
  <c r="F802" i="6"/>
  <c r="F802" i="5"/>
  <c r="G802" i="5"/>
  <c r="H802" i="5" s="1"/>
  <c r="E803" i="4"/>
  <c r="I802" i="4"/>
  <c r="E803" i="6" l="1"/>
  <c r="I802" i="6"/>
  <c r="E803" i="5"/>
  <c r="I802" i="5"/>
  <c r="F803" i="4"/>
  <c r="G803" i="4"/>
  <c r="H803" i="4" s="1"/>
  <c r="G803" i="6" l="1"/>
  <c r="H803" i="6" s="1"/>
  <c r="F803" i="6"/>
  <c r="F803" i="5"/>
  <c r="G803" i="5"/>
  <c r="H803" i="5" s="1"/>
  <c r="E804" i="4"/>
  <c r="I803" i="4"/>
  <c r="E804" i="6" l="1"/>
  <c r="I803" i="6"/>
  <c r="I803" i="5"/>
  <c r="E804" i="5"/>
  <c r="F804" i="4"/>
  <c r="G804" i="4"/>
  <c r="H804" i="4" s="1"/>
  <c r="G804" i="6" l="1"/>
  <c r="H804" i="6" s="1"/>
  <c r="F804" i="6"/>
  <c r="F804" i="5"/>
  <c r="G804" i="5"/>
  <c r="H804" i="5" s="1"/>
  <c r="E805" i="4"/>
  <c r="I804" i="4"/>
  <c r="I804" i="6" l="1"/>
  <c r="E805" i="6"/>
  <c r="I804" i="5"/>
  <c r="E805" i="5"/>
  <c r="F805" i="4"/>
  <c r="G805" i="4"/>
  <c r="H805" i="4" s="1"/>
  <c r="F805" i="6" l="1"/>
  <c r="G805" i="6"/>
  <c r="H805" i="6" s="1"/>
  <c r="F805" i="5"/>
  <c r="G805" i="5"/>
  <c r="H805" i="5" s="1"/>
  <c r="E806" i="4"/>
  <c r="I805" i="4"/>
  <c r="I805" i="6" l="1"/>
  <c r="E806" i="6"/>
  <c r="E806" i="5"/>
  <c r="I805" i="5"/>
  <c r="F806" i="4"/>
  <c r="G806" i="4"/>
  <c r="H806" i="4" s="1"/>
  <c r="G806" i="6" l="1"/>
  <c r="H806" i="6" s="1"/>
  <c r="F806" i="6"/>
  <c r="F806" i="5"/>
  <c r="G806" i="5"/>
  <c r="H806" i="5" s="1"/>
  <c r="E807" i="4"/>
  <c r="I806" i="4"/>
  <c r="I806" i="6" l="1"/>
  <c r="E807" i="6"/>
  <c r="I806" i="5"/>
  <c r="E807" i="5"/>
  <c r="F807" i="4"/>
  <c r="G807" i="4"/>
  <c r="H807" i="4" s="1"/>
  <c r="G807" i="6" l="1"/>
  <c r="H807" i="6" s="1"/>
  <c r="F807" i="6"/>
  <c r="F807" i="5"/>
  <c r="G807" i="5"/>
  <c r="H807" i="5" s="1"/>
  <c r="E808" i="4"/>
  <c r="I807" i="4"/>
  <c r="E808" i="6" l="1"/>
  <c r="I807" i="6"/>
  <c r="E808" i="5"/>
  <c r="I807" i="5"/>
  <c r="F808" i="4"/>
  <c r="G808" i="4"/>
  <c r="H808" i="4" s="1"/>
  <c r="F808" i="6" l="1"/>
  <c r="G808" i="6"/>
  <c r="H808" i="6" s="1"/>
  <c r="F808" i="5"/>
  <c r="G808" i="5"/>
  <c r="H808" i="5" s="1"/>
  <c r="E809" i="4"/>
  <c r="I808" i="4"/>
  <c r="I808" i="6" l="1"/>
  <c r="E809" i="6"/>
  <c r="E809" i="5"/>
  <c r="I808" i="5"/>
  <c r="G809" i="4"/>
  <c r="H809" i="4" s="1"/>
  <c r="F809" i="4"/>
  <c r="G809" i="6" l="1"/>
  <c r="H809" i="6" s="1"/>
  <c r="F809" i="6"/>
  <c r="F809" i="5"/>
  <c r="G809" i="5"/>
  <c r="H809" i="5" s="1"/>
  <c r="E810" i="4"/>
  <c r="I809" i="4"/>
  <c r="E810" i="6" l="1"/>
  <c r="I809" i="6"/>
  <c r="I809" i="5"/>
  <c r="E810" i="5"/>
  <c r="G810" i="4"/>
  <c r="H810" i="4" s="1"/>
  <c r="F810" i="4"/>
  <c r="G810" i="6" l="1"/>
  <c r="H810" i="6" s="1"/>
  <c r="F810" i="6"/>
  <c r="F810" i="5"/>
  <c r="G810" i="5"/>
  <c r="H810" i="5" s="1"/>
  <c r="E811" i="4"/>
  <c r="I810" i="4"/>
  <c r="E811" i="6" l="1"/>
  <c r="I810" i="6"/>
  <c r="E811" i="5"/>
  <c r="I810" i="5"/>
  <c r="F811" i="4"/>
  <c r="G811" i="4"/>
  <c r="H811" i="4" s="1"/>
  <c r="G811" i="6" l="1"/>
  <c r="H811" i="6" s="1"/>
  <c r="F811" i="6"/>
  <c r="F811" i="5"/>
  <c r="G811" i="5"/>
  <c r="H811" i="5" s="1"/>
  <c r="E812" i="4"/>
  <c r="I811" i="4"/>
  <c r="E812" i="6" l="1"/>
  <c r="I811" i="6"/>
  <c r="I811" i="5"/>
  <c r="E812" i="5"/>
  <c r="F812" i="4"/>
  <c r="G812" i="4"/>
  <c r="H812" i="4" s="1"/>
  <c r="G812" i="6" l="1"/>
  <c r="H812" i="6" s="1"/>
  <c r="F812" i="6"/>
  <c r="F812" i="5"/>
  <c r="G812" i="5"/>
  <c r="H812" i="5" s="1"/>
  <c r="E813" i="4"/>
  <c r="I812" i="4"/>
  <c r="I812" i="6" l="1"/>
  <c r="E813" i="6"/>
  <c r="I812" i="5"/>
  <c r="E813" i="5"/>
  <c r="F813" i="4"/>
  <c r="G813" i="4"/>
  <c r="H813" i="4" s="1"/>
  <c r="F813" i="6" l="1"/>
  <c r="G813" i="6"/>
  <c r="H813" i="6" s="1"/>
  <c r="F813" i="5"/>
  <c r="G813" i="5"/>
  <c r="H813" i="5" s="1"/>
  <c r="E814" i="4"/>
  <c r="I813" i="4"/>
  <c r="I813" i="6" l="1"/>
  <c r="E814" i="6"/>
  <c r="E814" i="5"/>
  <c r="I813" i="5"/>
  <c r="F814" i="4"/>
  <c r="G814" i="4"/>
  <c r="H814" i="4" s="1"/>
  <c r="G814" i="6" l="1"/>
  <c r="H814" i="6" s="1"/>
  <c r="F814" i="6"/>
  <c r="F814" i="5"/>
  <c r="G814" i="5"/>
  <c r="H814" i="5" s="1"/>
  <c r="E815" i="4"/>
  <c r="I814" i="4"/>
  <c r="E815" i="6" l="1"/>
  <c r="I814" i="6"/>
  <c r="I814" i="5"/>
  <c r="E815" i="5"/>
  <c r="F815" i="4"/>
  <c r="G815" i="4"/>
  <c r="H815" i="4" s="1"/>
  <c r="G815" i="6" l="1"/>
  <c r="H815" i="6" s="1"/>
  <c r="F815" i="6"/>
  <c r="F815" i="5"/>
  <c r="G815" i="5"/>
  <c r="H815" i="5" s="1"/>
  <c r="E816" i="4"/>
  <c r="I815" i="4"/>
  <c r="I815" i="6" l="1"/>
  <c r="E816" i="6"/>
  <c r="E816" i="5"/>
  <c r="I815" i="5"/>
  <c r="G816" i="4"/>
  <c r="H816" i="4" s="1"/>
  <c r="F816" i="4"/>
  <c r="F816" i="6" l="1"/>
  <c r="G816" i="6"/>
  <c r="H816" i="6" s="1"/>
  <c r="F816" i="5"/>
  <c r="G816" i="5"/>
  <c r="H816" i="5" s="1"/>
  <c r="E817" i="4"/>
  <c r="I816" i="4"/>
  <c r="I816" i="6" l="1"/>
  <c r="E817" i="6"/>
  <c r="E817" i="5"/>
  <c r="I816" i="5"/>
  <c r="G817" i="4"/>
  <c r="H817" i="4" s="1"/>
  <c r="F817" i="4"/>
  <c r="F817" i="6" l="1"/>
  <c r="G817" i="6"/>
  <c r="H817" i="6" s="1"/>
  <c r="F817" i="5"/>
  <c r="G817" i="5"/>
  <c r="H817" i="5" s="1"/>
  <c r="E818" i="4"/>
  <c r="I817" i="4"/>
  <c r="E818" i="6" l="1"/>
  <c r="I817" i="6"/>
  <c r="I817" i="5"/>
  <c r="E818" i="5"/>
  <c r="G818" i="4"/>
  <c r="H818" i="4" s="1"/>
  <c r="F818" i="4"/>
  <c r="F818" i="6" l="1"/>
  <c r="G818" i="6"/>
  <c r="H818" i="6" s="1"/>
  <c r="F818" i="5"/>
  <c r="G818" i="5"/>
  <c r="H818" i="5" s="1"/>
  <c r="E819" i="4"/>
  <c r="I818" i="4"/>
  <c r="E819" i="6" l="1"/>
  <c r="I818" i="6"/>
  <c r="E819" i="5"/>
  <c r="I818" i="5"/>
  <c r="F819" i="4"/>
  <c r="G819" i="4"/>
  <c r="H819" i="4" s="1"/>
  <c r="F819" i="6" l="1"/>
  <c r="G819" i="6"/>
  <c r="H819" i="6" s="1"/>
  <c r="F819" i="5"/>
  <c r="G819" i="5"/>
  <c r="H819" i="5" s="1"/>
  <c r="E820" i="4"/>
  <c r="I819" i="4"/>
  <c r="E820" i="6" l="1"/>
  <c r="I819" i="6"/>
  <c r="I819" i="5"/>
  <c r="E820" i="5"/>
  <c r="F820" i="4"/>
  <c r="G820" i="4"/>
  <c r="H820" i="4" s="1"/>
  <c r="G820" i="6" l="1"/>
  <c r="H820" i="6" s="1"/>
  <c r="F820" i="6"/>
  <c r="F820" i="5"/>
  <c r="G820" i="5"/>
  <c r="H820" i="5" s="1"/>
  <c r="E821" i="4"/>
  <c r="I820" i="4"/>
  <c r="E821" i="6" l="1"/>
  <c r="I820" i="6"/>
  <c r="I820" i="5"/>
  <c r="E821" i="5"/>
  <c r="F821" i="4"/>
  <c r="G821" i="4"/>
  <c r="H821" i="4" s="1"/>
  <c r="F821" i="6" l="1"/>
  <c r="G821" i="6"/>
  <c r="H821" i="6" s="1"/>
  <c r="F821" i="5"/>
  <c r="G821" i="5"/>
  <c r="H821" i="5" s="1"/>
  <c r="E822" i="4"/>
  <c r="I821" i="4"/>
  <c r="I821" i="6" l="1"/>
  <c r="E822" i="6"/>
  <c r="E822" i="5"/>
  <c r="I821" i="5"/>
  <c r="F822" i="4"/>
  <c r="G822" i="4"/>
  <c r="H822" i="4" s="1"/>
  <c r="G822" i="6" l="1"/>
  <c r="H822" i="6" s="1"/>
  <c r="F822" i="6"/>
  <c r="F822" i="5"/>
  <c r="G822" i="5"/>
  <c r="H822" i="5" s="1"/>
  <c r="E823" i="4"/>
  <c r="I822" i="4"/>
  <c r="I822" i="6" l="1"/>
  <c r="E823" i="6"/>
  <c r="E823" i="5"/>
  <c r="I822" i="5"/>
  <c r="F823" i="4"/>
  <c r="G823" i="4"/>
  <c r="H823" i="4" s="1"/>
  <c r="F823" i="6" l="1"/>
  <c r="G823" i="6"/>
  <c r="H823" i="6" s="1"/>
  <c r="F823" i="5"/>
  <c r="G823" i="5"/>
  <c r="H823" i="5" s="1"/>
  <c r="E824" i="4"/>
  <c r="I823" i="4"/>
  <c r="I823" i="6" l="1"/>
  <c r="E824" i="6"/>
  <c r="E824" i="5"/>
  <c r="I823" i="5"/>
  <c r="G824" i="4"/>
  <c r="H824" i="4" s="1"/>
  <c r="F824" i="4"/>
  <c r="G824" i="6" l="1"/>
  <c r="H824" i="6" s="1"/>
  <c r="F824" i="6"/>
  <c r="F824" i="5"/>
  <c r="G824" i="5"/>
  <c r="H824" i="5" s="1"/>
  <c r="E825" i="4"/>
  <c r="I824" i="4"/>
  <c r="I824" i="6" l="1"/>
  <c r="E825" i="6"/>
  <c r="E825" i="5"/>
  <c r="I824" i="5"/>
  <c r="G825" i="4"/>
  <c r="H825" i="4" s="1"/>
  <c r="F825" i="4"/>
  <c r="F825" i="6" l="1"/>
  <c r="G825" i="6"/>
  <c r="H825" i="6" s="1"/>
  <c r="F825" i="5"/>
  <c r="G825" i="5"/>
  <c r="H825" i="5" s="1"/>
  <c r="E826" i="4"/>
  <c r="I825" i="4"/>
  <c r="I825" i="6" l="1"/>
  <c r="E826" i="6"/>
  <c r="I825" i="5"/>
  <c r="E826" i="5"/>
  <c r="G826" i="4"/>
  <c r="H826" i="4" s="1"/>
  <c r="F826" i="4"/>
  <c r="G826" i="6" l="1"/>
  <c r="H826" i="6" s="1"/>
  <c r="F826" i="6"/>
  <c r="F826" i="5"/>
  <c r="G826" i="5"/>
  <c r="H826" i="5" s="1"/>
  <c r="E827" i="4"/>
  <c r="I826" i="4"/>
  <c r="E827" i="6" l="1"/>
  <c r="I826" i="6"/>
  <c r="E827" i="5"/>
  <c r="I826" i="5"/>
  <c r="F827" i="4"/>
  <c r="G827" i="4"/>
  <c r="H827" i="4" s="1"/>
  <c r="G827" i="6" l="1"/>
  <c r="H827" i="6" s="1"/>
  <c r="F827" i="6"/>
  <c r="F827" i="5"/>
  <c r="G827" i="5"/>
  <c r="H827" i="5" s="1"/>
  <c r="E828" i="4"/>
  <c r="I827" i="4"/>
  <c r="E828" i="6" l="1"/>
  <c r="I827" i="6"/>
  <c r="I827" i="5"/>
  <c r="E828" i="5"/>
  <c r="F828" i="4"/>
  <c r="G828" i="4"/>
  <c r="H828" i="4" s="1"/>
  <c r="F828" i="6" l="1"/>
  <c r="G828" i="6"/>
  <c r="H828" i="6" s="1"/>
  <c r="F828" i="5"/>
  <c r="G828" i="5"/>
  <c r="H828" i="5" s="1"/>
  <c r="E829" i="4"/>
  <c r="I828" i="4"/>
  <c r="I828" i="6" l="1"/>
  <c r="E829" i="6"/>
  <c r="I828" i="5"/>
  <c r="E829" i="5"/>
  <c r="F829" i="4"/>
  <c r="G829" i="4"/>
  <c r="H829" i="4" s="1"/>
  <c r="F829" i="6" l="1"/>
  <c r="G829" i="6"/>
  <c r="H829" i="6" s="1"/>
  <c r="F829" i="5"/>
  <c r="G829" i="5"/>
  <c r="H829" i="5" s="1"/>
  <c r="E830" i="4"/>
  <c r="I829" i="4"/>
  <c r="E830" i="6" l="1"/>
  <c r="I829" i="6"/>
  <c r="I829" i="5"/>
  <c r="E830" i="5"/>
  <c r="F830" i="4"/>
  <c r="G830" i="4"/>
  <c r="H830" i="4" s="1"/>
  <c r="G830" i="6" l="1"/>
  <c r="H830" i="6" s="1"/>
  <c r="F830" i="6"/>
  <c r="F830" i="5"/>
  <c r="G830" i="5"/>
  <c r="H830" i="5" s="1"/>
  <c r="E831" i="4"/>
  <c r="I830" i="4"/>
  <c r="E831" i="6" l="1"/>
  <c r="I830" i="6"/>
  <c r="I830" i="5"/>
  <c r="E831" i="5"/>
  <c r="F831" i="4"/>
  <c r="G831" i="4"/>
  <c r="H831" i="4" s="1"/>
  <c r="G831" i="6" l="1"/>
  <c r="H831" i="6" s="1"/>
  <c r="F831" i="6"/>
  <c r="F831" i="5"/>
  <c r="G831" i="5"/>
  <c r="H831" i="5" s="1"/>
  <c r="E832" i="4"/>
  <c r="I831" i="4"/>
  <c r="I831" i="6" l="1"/>
  <c r="E832" i="6"/>
  <c r="E832" i="5"/>
  <c r="I831" i="5"/>
  <c r="G832" i="4"/>
  <c r="H832" i="4" s="1"/>
  <c r="F832" i="4"/>
  <c r="G832" i="6" l="1"/>
  <c r="H832" i="6" s="1"/>
  <c r="F832" i="6"/>
  <c r="F832" i="5"/>
  <c r="G832" i="5"/>
  <c r="H832" i="5" s="1"/>
  <c r="E833" i="4"/>
  <c r="I832" i="4"/>
  <c r="I832" i="6" l="1"/>
  <c r="E833" i="6"/>
  <c r="E833" i="5"/>
  <c r="I832" i="5"/>
  <c r="G833" i="4"/>
  <c r="H833" i="4" s="1"/>
  <c r="F833" i="4"/>
  <c r="G833" i="6" l="1"/>
  <c r="H833" i="6" s="1"/>
  <c r="F833" i="6"/>
  <c r="F833" i="5"/>
  <c r="G833" i="5"/>
  <c r="H833" i="5" s="1"/>
  <c r="E834" i="4"/>
  <c r="I833" i="4"/>
  <c r="E834" i="6" l="1"/>
  <c r="I833" i="6"/>
  <c r="E834" i="5"/>
  <c r="I833" i="5"/>
  <c r="G834" i="4"/>
  <c r="H834" i="4" s="1"/>
  <c r="F834" i="4"/>
  <c r="F834" i="6" l="1"/>
  <c r="G834" i="6"/>
  <c r="H834" i="6" s="1"/>
  <c r="F834" i="5"/>
  <c r="G834" i="5"/>
  <c r="H834" i="5" s="1"/>
  <c r="E835" i="4"/>
  <c r="I834" i="4"/>
  <c r="E835" i="6" l="1"/>
  <c r="I834" i="6"/>
  <c r="E835" i="5"/>
  <c r="I834" i="5"/>
  <c r="F835" i="4"/>
  <c r="G835" i="4"/>
  <c r="H835" i="4" s="1"/>
  <c r="G835" i="6" l="1"/>
  <c r="H835" i="6" s="1"/>
  <c r="F835" i="6"/>
  <c r="F835" i="5"/>
  <c r="G835" i="5"/>
  <c r="H835" i="5" s="1"/>
  <c r="E836" i="4"/>
  <c r="I835" i="4"/>
  <c r="E836" i="6" l="1"/>
  <c r="I835" i="6"/>
  <c r="I835" i="5"/>
  <c r="E836" i="5"/>
  <c r="F836" i="4"/>
  <c r="G836" i="4"/>
  <c r="H836" i="4" s="1"/>
  <c r="G836" i="6" l="1"/>
  <c r="H836" i="6" s="1"/>
  <c r="F836" i="6"/>
  <c r="F836" i="5"/>
  <c r="G836" i="5"/>
  <c r="H836" i="5" s="1"/>
  <c r="E837" i="4"/>
  <c r="I836" i="4"/>
  <c r="I836" i="6" l="1"/>
  <c r="E837" i="6"/>
  <c r="I836" i="5"/>
  <c r="E837" i="5"/>
  <c r="F837" i="4"/>
  <c r="G837" i="4"/>
  <c r="H837" i="4" s="1"/>
  <c r="F837" i="6" l="1"/>
  <c r="G837" i="6"/>
  <c r="H837" i="6" s="1"/>
  <c r="F837" i="5"/>
  <c r="G837" i="5"/>
  <c r="H837" i="5" s="1"/>
  <c r="E838" i="4"/>
  <c r="I837" i="4"/>
  <c r="I837" i="6" l="1"/>
  <c r="E838" i="6"/>
  <c r="I837" i="5"/>
  <c r="E838" i="5"/>
  <c r="F838" i="4"/>
  <c r="G838" i="4"/>
  <c r="H838" i="4" s="1"/>
  <c r="G838" i="6" l="1"/>
  <c r="H838" i="6" s="1"/>
  <c r="F838" i="6"/>
  <c r="F838" i="5"/>
  <c r="G838" i="5"/>
  <c r="H838" i="5" s="1"/>
  <c r="E839" i="4"/>
  <c r="I838" i="4"/>
  <c r="E839" i="6" l="1"/>
  <c r="I838" i="6"/>
  <c r="E839" i="5"/>
  <c r="I838" i="5"/>
  <c r="F839" i="4"/>
  <c r="G839" i="4"/>
  <c r="H839" i="4" s="1"/>
  <c r="F839" i="6" l="1"/>
  <c r="G839" i="6"/>
  <c r="H839" i="6" s="1"/>
  <c r="F839" i="5"/>
  <c r="G839" i="5"/>
  <c r="H839" i="5" s="1"/>
  <c r="E840" i="4"/>
  <c r="I839" i="4"/>
  <c r="E840" i="6" l="1"/>
  <c r="I839" i="6"/>
  <c r="E840" i="5"/>
  <c r="I839" i="5"/>
  <c r="F840" i="4"/>
  <c r="G840" i="4"/>
  <c r="H840" i="4" s="1"/>
  <c r="G840" i="6" l="1"/>
  <c r="H840" i="6" s="1"/>
  <c r="F840" i="6"/>
  <c r="F840" i="5"/>
  <c r="G840" i="5"/>
  <c r="H840" i="5" s="1"/>
  <c r="E841" i="4"/>
  <c r="I840" i="4"/>
  <c r="I840" i="6" l="1"/>
  <c r="E841" i="6"/>
  <c r="E841" i="5"/>
  <c r="I840" i="5"/>
  <c r="G841" i="4"/>
  <c r="H841" i="4" s="1"/>
  <c r="F841" i="4"/>
  <c r="F841" i="6" l="1"/>
  <c r="G841" i="6"/>
  <c r="H841" i="6" s="1"/>
  <c r="F841" i="5"/>
  <c r="G841" i="5"/>
  <c r="H841" i="5" s="1"/>
  <c r="E842" i="4"/>
  <c r="I841" i="4"/>
  <c r="I841" i="6" l="1"/>
  <c r="E842" i="6"/>
  <c r="E842" i="5"/>
  <c r="I841" i="5"/>
  <c r="G842" i="4"/>
  <c r="H842" i="4" s="1"/>
  <c r="F842" i="4"/>
  <c r="G842" i="6" l="1"/>
  <c r="H842" i="6" s="1"/>
  <c r="F842" i="6"/>
  <c r="F842" i="5"/>
  <c r="G842" i="5"/>
  <c r="H842" i="5" s="1"/>
  <c r="E843" i="4"/>
  <c r="I842" i="4"/>
  <c r="E843" i="6" l="1"/>
  <c r="I842" i="6"/>
  <c r="E843" i="5"/>
  <c r="I842" i="5"/>
  <c r="F843" i="4"/>
  <c r="G843" i="4"/>
  <c r="H843" i="4" s="1"/>
  <c r="F843" i="6" l="1"/>
  <c r="G843" i="6"/>
  <c r="H843" i="6" s="1"/>
  <c r="F843" i="5"/>
  <c r="G843" i="5"/>
  <c r="H843" i="5" s="1"/>
  <c r="E844" i="4"/>
  <c r="I843" i="4"/>
  <c r="E844" i="6" l="1"/>
  <c r="I843" i="6"/>
  <c r="I843" i="5"/>
  <c r="E844" i="5"/>
  <c r="F844" i="4"/>
  <c r="G844" i="4"/>
  <c r="H844" i="4" s="1"/>
  <c r="G844" i="6" l="1"/>
  <c r="H844" i="6" s="1"/>
  <c r="F844" i="6"/>
  <c r="F844" i="5"/>
  <c r="G844" i="5"/>
  <c r="H844" i="5" s="1"/>
  <c r="E845" i="4"/>
  <c r="I844" i="4"/>
  <c r="I844" i="6" l="1"/>
  <c r="E845" i="6"/>
  <c r="I844" i="5"/>
  <c r="E845" i="5"/>
  <c r="F845" i="4"/>
  <c r="G845" i="4"/>
  <c r="H845" i="4" s="1"/>
  <c r="F845" i="6" l="1"/>
  <c r="G845" i="6"/>
  <c r="H845" i="6" s="1"/>
  <c r="F845" i="5"/>
  <c r="G845" i="5"/>
  <c r="H845" i="5" s="1"/>
  <c r="E846" i="4"/>
  <c r="I845" i="4"/>
  <c r="I845" i="6" l="1"/>
  <c r="E846" i="6"/>
  <c r="I845" i="5"/>
  <c r="E846" i="5"/>
  <c r="F846" i="4"/>
  <c r="G846" i="4"/>
  <c r="H846" i="4" s="1"/>
  <c r="G846" i="6" l="1"/>
  <c r="H846" i="6" s="1"/>
  <c r="F846" i="6"/>
  <c r="F846" i="5"/>
  <c r="G846" i="5"/>
  <c r="H846" i="5" s="1"/>
  <c r="E847" i="4"/>
  <c r="I846" i="4"/>
  <c r="I846" i="6" l="1"/>
  <c r="E847" i="6"/>
  <c r="I846" i="5"/>
  <c r="E847" i="5"/>
  <c r="F847" i="4"/>
  <c r="G847" i="4"/>
  <c r="H847" i="4" s="1"/>
  <c r="G847" i="6" l="1"/>
  <c r="H847" i="6" s="1"/>
  <c r="F847" i="6"/>
  <c r="F847" i="5"/>
  <c r="G847" i="5"/>
  <c r="H847" i="5" s="1"/>
  <c r="E848" i="4"/>
  <c r="I847" i="4"/>
  <c r="E848" i="6" l="1"/>
  <c r="I847" i="6"/>
  <c r="E848" i="5"/>
  <c r="I847" i="5"/>
  <c r="G848" i="4"/>
  <c r="H848" i="4" s="1"/>
  <c r="F848" i="4"/>
  <c r="F848" i="6" l="1"/>
  <c r="G848" i="6"/>
  <c r="H848" i="6" s="1"/>
  <c r="F848" i="5"/>
  <c r="G848" i="5"/>
  <c r="H848" i="5" s="1"/>
  <c r="E849" i="4"/>
  <c r="I848" i="4"/>
  <c r="I848" i="6" l="1"/>
  <c r="E849" i="6"/>
  <c r="E849" i="5"/>
  <c r="I848" i="5"/>
  <c r="G849" i="4"/>
  <c r="H849" i="4" s="1"/>
  <c r="F849" i="4"/>
  <c r="G849" i="6" l="1"/>
  <c r="H849" i="6" s="1"/>
  <c r="F849" i="6"/>
  <c r="F849" i="5"/>
  <c r="G849" i="5"/>
  <c r="H849" i="5" s="1"/>
  <c r="E850" i="4"/>
  <c r="I849" i="4"/>
  <c r="E850" i="6" l="1"/>
  <c r="I849" i="6"/>
  <c r="E850" i="5"/>
  <c r="I849" i="5"/>
  <c r="G850" i="4"/>
  <c r="H850" i="4" s="1"/>
  <c r="F850" i="4"/>
  <c r="G850" i="6" l="1"/>
  <c r="H850" i="6" s="1"/>
  <c r="F850" i="6"/>
  <c r="F850" i="5"/>
  <c r="G850" i="5"/>
  <c r="H850" i="5" s="1"/>
  <c r="E851" i="4"/>
  <c r="I850" i="4"/>
  <c r="I850" i="6" l="1"/>
  <c r="E851" i="6"/>
  <c r="E851" i="5"/>
  <c r="I850" i="5"/>
  <c r="F851" i="4"/>
  <c r="G851" i="4"/>
  <c r="H851" i="4" s="1"/>
  <c r="F851" i="6" l="1"/>
  <c r="G851" i="6"/>
  <c r="H851" i="6" s="1"/>
  <c r="G851" i="5"/>
  <c r="H851" i="5" s="1"/>
  <c r="F851" i="5"/>
  <c r="E852" i="4"/>
  <c r="I851" i="4"/>
  <c r="E852" i="6" l="1"/>
  <c r="I851" i="6"/>
  <c r="I851" i="5"/>
  <c r="E852" i="5"/>
  <c r="F852" i="4"/>
  <c r="G852" i="4"/>
  <c r="H852" i="4" s="1"/>
  <c r="G852" i="6" l="1"/>
  <c r="H852" i="6" s="1"/>
  <c r="F852" i="6"/>
  <c r="F852" i="5"/>
  <c r="G852" i="5"/>
  <c r="H852" i="5" s="1"/>
  <c r="E853" i="4"/>
  <c r="I852" i="4"/>
  <c r="E853" i="6" l="1"/>
  <c r="I852" i="6"/>
  <c r="E853" i="5"/>
  <c r="I852" i="5"/>
  <c r="F853" i="4"/>
  <c r="G853" i="4"/>
  <c r="H853" i="4" s="1"/>
  <c r="F853" i="6" l="1"/>
  <c r="G853" i="6"/>
  <c r="H853" i="6" s="1"/>
  <c r="G853" i="5"/>
  <c r="H853" i="5" s="1"/>
  <c r="F853" i="5"/>
  <c r="E854" i="4"/>
  <c r="I853" i="4"/>
  <c r="I853" i="6" l="1"/>
  <c r="E854" i="6"/>
  <c r="I853" i="5"/>
  <c r="E854" i="5"/>
  <c r="F854" i="4"/>
  <c r="G854" i="4"/>
  <c r="H854" i="4" s="1"/>
  <c r="G854" i="6" l="1"/>
  <c r="H854" i="6" s="1"/>
  <c r="F854" i="6"/>
  <c r="G854" i="5"/>
  <c r="H854" i="5" s="1"/>
  <c r="F854" i="5"/>
  <c r="E855" i="4"/>
  <c r="I854" i="4"/>
  <c r="I854" i="6" l="1"/>
  <c r="E855" i="6"/>
  <c r="I854" i="5"/>
  <c r="E855" i="5"/>
  <c r="F855" i="4"/>
  <c r="G855" i="4"/>
  <c r="H855" i="4" s="1"/>
  <c r="G855" i="6" l="1"/>
  <c r="H855" i="6" s="1"/>
  <c r="F855" i="6"/>
  <c r="G855" i="5"/>
  <c r="H855" i="5" s="1"/>
  <c r="F855" i="5"/>
  <c r="E856" i="4"/>
  <c r="I855" i="4"/>
  <c r="I855" i="6" l="1"/>
  <c r="E856" i="6"/>
  <c r="I855" i="5"/>
  <c r="E856" i="5"/>
  <c r="F856" i="4"/>
  <c r="G856" i="4"/>
  <c r="H856" i="4" s="1"/>
  <c r="G856" i="6" l="1"/>
  <c r="H856" i="6" s="1"/>
  <c r="F856" i="6"/>
  <c r="F856" i="5"/>
  <c r="G856" i="5"/>
  <c r="H856" i="5" s="1"/>
  <c r="E857" i="4"/>
  <c r="I856" i="4"/>
  <c r="I856" i="6" l="1"/>
  <c r="E857" i="6"/>
  <c r="E857" i="5"/>
  <c r="I856" i="5"/>
  <c r="G857" i="4"/>
  <c r="H857" i="4" s="1"/>
  <c r="F857" i="4"/>
  <c r="F857" i="6" l="1"/>
  <c r="G857" i="6"/>
  <c r="H857" i="6" s="1"/>
  <c r="F857" i="5"/>
  <c r="G857" i="5"/>
  <c r="H857" i="5" s="1"/>
  <c r="E858" i="4"/>
  <c r="I857" i="4"/>
  <c r="I857" i="6" l="1"/>
  <c r="E858" i="6"/>
  <c r="I857" i="5"/>
  <c r="E858" i="5"/>
  <c r="G858" i="4"/>
  <c r="H858" i="4" s="1"/>
  <c r="F858" i="4"/>
  <c r="G858" i="6" l="1"/>
  <c r="H858" i="6" s="1"/>
  <c r="F858" i="6"/>
  <c r="G858" i="5"/>
  <c r="H858" i="5" s="1"/>
  <c r="F858" i="5"/>
  <c r="E859" i="4"/>
  <c r="I858" i="4"/>
  <c r="I858" i="6" l="1"/>
  <c r="E859" i="6"/>
  <c r="I858" i="5"/>
  <c r="E859" i="5"/>
  <c r="F859" i="4"/>
  <c r="G859" i="4"/>
  <c r="H859" i="4" s="1"/>
  <c r="G859" i="6" l="1"/>
  <c r="H859" i="6" s="1"/>
  <c r="F859" i="6"/>
  <c r="G859" i="5"/>
  <c r="H859" i="5" s="1"/>
  <c r="F859" i="5"/>
  <c r="E860" i="4"/>
  <c r="I859" i="4"/>
  <c r="E860" i="6" l="1"/>
  <c r="I859" i="6"/>
  <c r="I859" i="5"/>
  <c r="E860" i="5"/>
  <c r="F860" i="4"/>
  <c r="G860" i="4"/>
  <c r="H860" i="4" s="1"/>
  <c r="F860" i="6" l="1"/>
  <c r="G860" i="6"/>
  <c r="H860" i="6" s="1"/>
  <c r="F860" i="5"/>
  <c r="G860" i="5"/>
  <c r="H860" i="5" s="1"/>
  <c r="E861" i="4"/>
  <c r="I860" i="4"/>
  <c r="I860" i="6" l="1"/>
  <c r="E861" i="6"/>
  <c r="I860" i="5"/>
  <c r="E861" i="5"/>
  <c r="F861" i="4"/>
  <c r="G861" i="4"/>
  <c r="H861" i="4" s="1"/>
  <c r="F861" i="6" l="1"/>
  <c r="G861" i="6"/>
  <c r="H861" i="6" s="1"/>
  <c r="G861" i="5"/>
  <c r="H861" i="5" s="1"/>
  <c r="F861" i="5"/>
  <c r="E862" i="4"/>
  <c r="I861" i="4"/>
  <c r="E862" i="6" l="1"/>
  <c r="I861" i="6"/>
  <c r="I861" i="5"/>
  <c r="E862" i="5"/>
  <c r="F862" i="4"/>
  <c r="G862" i="4"/>
  <c r="H862" i="4" s="1"/>
  <c r="G862" i="6" l="1"/>
  <c r="H862" i="6" s="1"/>
  <c r="F862" i="6"/>
  <c r="G862" i="5"/>
  <c r="H862" i="5" s="1"/>
  <c r="F862" i="5"/>
  <c r="E863" i="4"/>
  <c r="I862" i="4"/>
  <c r="I862" i="6" l="1"/>
  <c r="E863" i="6"/>
  <c r="I862" i="5"/>
  <c r="E863" i="5"/>
  <c r="F863" i="4"/>
  <c r="G863" i="4"/>
  <c r="H863" i="4" s="1"/>
  <c r="G863" i="6" l="1"/>
  <c r="H863" i="6" s="1"/>
  <c r="F863" i="6"/>
  <c r="F863" i="5"/>
  <c r="G863" i="5"/>
  <c r="H863" i="5" s="1"/>
  <c r="E864" i="4"/>
  <c r="I863" i="4"/>
  <c r="I863" i="6" l="1"/>
  <c r="E864" i="6"/>
  <c r="I863" i="5"/>
  <c r="E864" i="5"/>
  <c r="G864" i="4"/>
  <c r="H864" i="4" s="1"/>
  <c r="F864" i="4"/>
  <c r="G864" i="6" l="1"/>
  <c r="H864" i="6" s="1"/>
  <c r="F864" i="6"/>
  <c r="G864" i="5"/>
  <c r="H864" i="5" s="1"/>
  <c r="F864" i="5"/>
  <c r="E865" i="4"/>
  <c r="I864" i="4"/>
  <c r="I864" i="6" l="1"/>
  <c r="E865" i="6"/>
  <c r="I864" i="5"/>
  <c r="E865" i="5"/>
  <c r="G865" i="4"/>
  <c r="H865" i="4" s="1"/>
  <c r="F865" i="4"/>
  <c r="G865" i="6" l="1"/>
  <c r="H865" i="6" s="1"/>
  <c r="F865" i="6"/>
  <c r="G865" i="5"/>
  <c r="H865" i="5" s="1"/>
  <c r="F865" i="5"/>
  <c r="E866" i="4"/>
  <c r="I865" i="4"/>
  <c r="E866" i="6" l="1"/>
  <c r="I865" i="6"/>
  <c r="I865" i="5"/>
  <c r="E866" i="5"/>
  <c r="G866" i="4"/>
  <c r="H866" i="4" s="1"/>
  <c r="F866" i="4"/>
  <c r="F866" i="6" l="1"/>
  <c r="G866" i="6"/>
  <c r="H866" i="6" s="1"/>
  <c r="G866" i="5"/>
  <c r="H866" i="5" s="1"/>
  <c r="F866" i="5"/>
  <c r="E867" i="4"/>
  <c r="I866" i="4"/>
  <c r="E867" i="6" l="1"/>
  <c r="I866" i="6"/>
  <c r="I866" i="5"/>
  <c r="E867" i="5"/>
  <c r="F867" i="4"/>
  <c r="G867" i="4"/>
  <c r="H867" i="4" s="1"/>
  <c r="G867" i="6" l="1"/>
  <c r="H867" i="6" s="1"/>
  <c r="F867" i="6"/>
  <c r="G867" i="5"/>
  <c r="H867" i="5" s="1"/>
  <c r="F867" i="5"/>
  <c r="E868" i="4"/>
  <c r="I867" i="4"/>
  <c r="E868" i="6" l="1"/>
  <c r="I867" i="6"/>
  <c r="I867" i="5"/>
  <c r="E868" i="5"/>
  <c r="F868" i="4"/>
  <c r="G868" i="4"/>
  <c r="H868" i="4" s="1"/>
  <c r="G868" i="6" l="1"/>
  <c r="H868" i="6" s="1"/>
  <c r="F868" i="6"/>
  <c r="G868" i="5"/>
  <c r="H868" i="5" s="1"/>
  <c r="F868" i="5"/>
  <c r="E869" i="4"/>
  <c r="I868" i="4"/>
  <c r="I868" i="6" l="1"/>
  <c r="E869" i="6"/>
  <c r="I868" i="5"/>
  <c r="E869" i="5"/>
  <c r="F869" i="4"/>
  <c r="G869" i="4"/>
  <c r="H869" i="4" s="1"/>
  <c r="F869" i="6" l="1"/>
  <c r="G869" i="6"/>
  <c r="H869" i="6" s="1"/>
  <c r="G869" i="5"/>
  <c r="H869" i="5" s="1"/>
  <c r="F869" i="5"/>
  <c r="E870" i="4"/>
  <c r="I869" i="4"/>
  <c r="E870" i="6" l="1"/>
  <c r="I869" i="6"/>
  <c r="I869" i="5"/>
  <c r="E870" i="5"/>
  <c r="F870" i="4"/>
  <c r="G870" i="4"/>
  <c r="H870" i="4" s="1"/>
  <c r="G870" i="6" l="1"/>
  <c r="H870" i="6" s="1"/>
  <c r="F870" i="6"/>
  <c r="G870" i="5"/>
  <c r="H870" i="5" s="1"/>
  <c r="F870" i="5"/>
  <c r="E871" i="4"/>
  <c r="I870" i="4"/>
  <c r="I870" i="6" l="1"/>
  <c r="E871" i="6"/>
  <c r="I870" i="5"/>
  <c r="E871" i="5"/>
  <c r="F871" i="4"/>
  <c r="G871" i="4"/>
  <c r="H871" i="4" s="1"/>
  <c r="G871" i="6" l="1"/>
  <c r="H871" i="6" s="1"/>
  <c r="F871" i="6"/>
  <c r="F871" i="5"/>
  <c r="G871" i="5"/>
  <c r="H871" i="5" s="1"/>
  <c r="E872" i="4"/>
  <c r="I871" i="4"/>
  <c r="I871" i="6" l="1"/>
  <c r="E872" i="6"/>
  <c r="I871" i="5"/>
  <c r="E872" i="5"/>
  <c r="G872" i="4"/>
  <c r="H872" i="4" s="1"/>
  <c r="F872" i="4"/>
  <c r="F872" i="6" l="1"/>
  <c r="G872" i="6"/>
  <c r="H872" i="6" s="1"/>
  <c r="G872" i="5"/>
  <c r="H872" i="5" s="1"/>
  <c r="F872" i="5"/>
  <c r="E873" i="4"/>
  <c r="I872" i="4"/>
  <c r="I872" i="6" l="1"/>
  <c r="E873" i="6"/>
  <c r="I872" i="5"/>
  <c r="E873" i="5"/>
  <c r="G873" i="4"/>
  <c r="H873" i="4" s="1"/>
  <c r="F873" i="4"/>
  <c r="F873" i="6" l="1"/>
  <c r="G873" i="6"/>
  <c r="H873" i="6" s="1"/>
  <c r="G873" i="5"/>
  <c r="H873" i="5" s="1"/>
  <c r="F873" i="5"/>
  <c r="E874" i="4"/>
  <c r="I873" i="4"/>
  <c r="E874" i="6" l="1"/>
  <c r="I873" i="6"/>
  <c r="I873" i="5"/>
  <c r="E874" i="5"/>
  <c r="G874" i="4"/>
  <c r="H874" i="4" s="1"/>
  <c r="F874" i="4"/>
  <c r="G874" i="6" l="1"/>
  <c r="H874" i="6" s="1"/>
  <c r="F874" i="6"/>
  <c r="G874" i="5"/>
  <c r="H874" i="5" s="1"/>
  <c r="F874" i="5"/>
  <c r="E875" i="4"/>
  <c r="I874" i="4"/>
  <c r="I874" i="6" l="1"/>
  <c r="E875" i="6"/>
  <c r="I874" i="5"/>
  <c r="E875" i="5"/>
  <c r="F875" i="4"/>
  <c r="G875" i="4"/>
  <c r="H875" i="4" s="1"/>
  <c r="F875" i="6" l="1"/>
  <c r="G875" i="6"/>
  <c r="H875" i="6" s="1"/>
  <c r="G875" i="5"/>
  <c r="H875" i="5" s="1"/>
  <c r="F875" i="5"/>
  <c r="E876" i="4"/>
  <c r="I875" i="4"/>
  <c r="E876" i="6" l="1"/>
  <c r="I875" i="6"/>
  <c r="I875" i="5"/>
  <c r="E876" i="5"/>
  <c r="F876" i="4"/>
  <c r="G876" i="4"/>
  <c r="H876" i="4" s="1"/>
  <c r="G876" i="6" l="1"/>
  <c r="H876" i="6" s="1"/>
  <c r="F876" i="6"/>
  <c r="G876" i="5"/>
  <c r="H876" i="5" s="1"/>
  <c r="F876" i="5"/>
  <c r="E877" i="4"/>
  <c r="I876" i="4"/>
  <c r="E877" i="6" l="1"/>
  <c r="I876" i="6"/>
  <c r="I876" i="5"/>
  <c r="E877" i="5"/>
  <c r="F877" i="4"/>
  <c r="G877" i="4"/>
  <c r="H877" i="4" s="1"/>
  <c r="F877" i="6" l="1"/>
  <c r="G877" i="6"/>
  <c r="H877" i="6" s="1"/>
  <c r="F877" i="5"/>
  <c r="G877" i="5"/>
  <c r="H877" i="5" s="1"/>
  <c r="E878" i="4"/>
  <c r="I877" i="4"/>
  <c r="I877" i="6" l="1"/>
  <c r="E878" i="6"/>
  <c r="I877" i="5"/>
  <c r="E878" i="5"/>
  <c r="F878" i="4"/>
  <c r="G878" i="4"/>
  <c r="H878" i="4" s="1"/>
  <c r="G878" i="6" l="1"/>
  <c r="H878" i="6" s="1"/>
  <c r="F878" i="6"/>
  <c r="G878" i="5"/>
  <c r="H878" i="5" s="1"/>
  <c r="F878" i="5"/>
  <c r="E879" i="4"/>
  <c r="I878" i="4"/>
  <c r="I878" i="6" l="1"/>
  <c r="E879" i="6"/>
  <c r="I878" i="5"/>
  <c r="E879" i="5"/>
  <c r="F879" i="4"/>
  <c r="G879" i="4"/>
  <c r="H879" i="4" s="1"/>
  <c r="G879" i="6" l="1"/>
  <c r="H879" i="6" s="1"/>
  <c r="F879" i="6"/>
  <c r="G879" i="5"/>
  <c r="H879" i="5" s="1"/>
  <c r="F879" i="5"/>
  <c r="E880" i="4"/>
  <c r="I879" i="4"/>
  <c r="E880" i="6" l="1"/>
  <c r="I879" i="6"/>
  <c r="I879" i="5"/>
  <c r="E880" i="5"/>
  <c r="G880" i="4"/>
  <c r="H880" i="4" s="1"/>
  <c r="F880" i="4"/>
  <c r="F880" i="6" l="1"/>
  <c r="G880" i="6"/>
  <c r="H880" i="6" s="1"/>
  <c r="F880" i="5"/>
  <c r="G880" i="5"/>
  <c r="H880" i="5" s="1"/>
  <c r="E881" i="4"/>
  <c r="I880" i="4"/>
  <c r="I880" i="6" l="1"/>
  <c r="E881" i="6"/>
  <c r="I880" i="5"/>
  <c r="E881" i="5"/>
  <c r="G881" i="4"/>
  <c r="H881" i="4" s="1"/>
  <c r="F881" i="4"/>
  <c r="F881" i="6" l="1"/>
  <c r="G881" i="6"/>
  <c r="H881" i="6" s="1"/>
  <c r="G881" i="5"/>
  <c r="H881" i="5" s="1"/>
  <c r="F881" i="5"/>
  <c r="E882" i="4"/>
  <c r="I881" i="4"/>
  <c r="I881" i="6" l="1"/>
  <c r="E882" i="6"/>
  <c r="I881" i="5"/>
  <c r="E882" i="5"/>
  <c r="G882" i="4"/>
  <c r="H882" i="4" s="1"/>
  <c r="F882" i="4"/>
  <c r="G882" i="6" l="1"/>
  <c r="H882" i="6" s="1"/>
  <c r="F882" i="6"/>
  <c r="G882" i="5"/>
  <c r="H882" i="5" s="1"/>
  <c r="F882" i="5"/>
  <c r="E883" i="4"/>
  <c r="I882" i="4"/>
  <c r="I882" i="6" l="1"/>
  <c r="E883" i="6"/>
  <c r="I882" i="5"/>
  <c r="E883" i="5"/>
  <c r="F883" i="4"/>
  <c r="G883" i="4"/>
  <c r="H883" i="4" s="1"/>
  <c r="F883" i="6" l="1"/>
  <c r="G883" i="6"/>
  <c r="H883" i="6" s="1"/>
  <c r="G883" i="5"/>
  <c r="H883" i="5" s="1"/>
  <c r="F883" i="5"/>
  <c r="E884" i="4"/>
  <c r="I883" i="4"/>
  <c r="E884" i="6" l="1"/>
  <c r="I883" i="6"/>
  <c r="I883" i="5"/>
  <c r="E884" i="5"/>
  <c r="F884" i="4"/>
  <c r="G884" i="4"/>
  <c r="H884" i="4" s="1"/>
  <c r="G884" i="6" l="1"/>
  <c r="H884" i="6" s="1"/>
  <c r="F884" i="6"/>
  <c r="G884" i="5"/>
  <c r="H884" i="5" s="1"/>
  <c r="F884" i="5"/>
  <c r="E885" i="4"/>
  <c r="I884" i="4"/>
  <c r="E885" i="6" l="1"/>
  <c r="I884" i="6"/>
  <c r="I884" i="5"/>
  <c r="E885" i="5"/>
  <c r="F885" i="4"/>
  <c r="G885" i="4"/>
  <c r="H885" i="4" s="1"/>
  <c r="F885" i="6" l="1"/>
  <c r="G885" i="6"/>
  <c r="H885" i="6" s="1"/>
  <c r="G885" i="5"/>
  <c r="H885" i="5" s="1"/>
  <c r="F885" i="5"/>
  <c r="E886" i="4"/>
  <c r="I885" i="4"/>
  <c r="I885" i="6" l="1"/>
  <c r="E886" i="6"/>
  <c r="I885" i="5"/>
  <c r="E886" i="5"/>
  <c r="F886" i="4"/>
  <c r="G886" i="4"/>
  <c r="H886" i="4" s="1"/>
  <c r="G886" i="6" l="1"/>
  <c r="H886" i="6" s="1"/>
  <c r="F886" i="6"/>
  <c r="G886" i="5"/>
  <c r="H886" i="5" s="1"/>
  <c r="F886" i="5"/>
  <c r="E887" i="4"/>
  <c r="I886" i="4"/>
  <c r="I886" i="6" l="1"/>
  <c r="E887" i="6"/>
  <c r="I886" i="5"/>
  <c r="E887" i="5"/>
  <c r="F887" i="4"/>
  <c r="G887" i="4"/>
  <c r="H887" i="4" s="1"/>
  <c r="G887" i="6" l="1"/>
  <c r="H887" i="6" s="1"/>
  <c r="F887" i="6"/>
  <c r="G887" i="5"/>
  <c r="H887" i="5" s="1"/>
  <c r="F887" i="5"/>
  <c r="E888" i="4"/>
  <c r="I887" i="4"/>
  <c r="I887" i="6" l="1"/>
  <c r="E888" i="6"/>
  <c r="I887" i="5"/>
  <c r="E888" i="5"/>
  <c r="G888" i="4"/>
  <c r="H888" i="4" s="1"/>
  <c r="F888" i="4"/>
  <c r="G888" i="6" l="1"/>
  <c r="H888" i="6" s="1"/>
  <c r="F888" i="6"/>
  <c r="G888" i="5"/>
  <c r="H888" i="5" s="1"/>
  <c r="F888" i="5"/>
  <c r="E889" i="4"/>
  <c r="I888" i="4"/>
  <c r="I888" i="6" l="1"/>
  <c r="E889" i="6"/>
  <c r="I888" i="5"/>
  <c r="E889" i="5"/>
  <c r="G889" i="4"/>
  <c r="H889" i="4" s="1"/>
  <c r="F889" i="4"/>
  <c r="G889" i="6" l="1"/>
  <c r="H889" i="6" s="1"/>
  <c r="F889" i="6"/>
  <c r="G889" i="5"/>
  <c r="H889" i="5" s="1"/>
  <c r="F889" i="5"/>
  <c r="E890" i="4"/>
  <c r="I889" i="4"/>
  <c r="I889" i="6" l="1"/>
  <c r="E890" i="6"/>
  <c r="I889" i="5"/>
  <c r="E890" i="5"/>
  <c r="G890" i="4"/>
  <c r="H890" i="4" s="1"/>
  <c r="F890" i="4"/>
  <c r="F890" i="6" l="1"/>
  <c r="G890" i="6"/>
  <c r="H890" i="6" s="1"/>
  <c r="F890" i="5"/>
  <c r="G890" i="5"/>
  <c r="H890" i="5" s="1"/>
  <c r="E891" i="4"/>
  <c r="I890" i="4"/>
  <c r="E891" i="6" l="1"/>
  <c r="I890" i="6"/>
  <c r="I890" i="5"/>
  <c r="E891" i="5"/>
  <c r="F891" i="4"/>
  <c r="G891" i="4"/>
  <c r="H891" i="4" s="1"/>
  <c r="F891" i="6" l="1"/>
  <c r="G891" i="6"/>
  <c r="H891" i="6" s="1"/>
  <c r="G891" i="5"/>
  <c r="H891" i="5" s="1"/>
  <c r="F891" i="5"/>
  <c r="E892" i="4"/>
  <c r="I891" i="4"/>
  <c r="E892" i="6" l="1"/>
  <c r="I891" i="6"/>
  <c r="I891" i="5"/>
  <c r="E892" i="5"/>
  <c r="F892" i="4"/>
  <c r="G892" i="4"/>
  <c r="H892" i="4" s="1"/>
  <c r="G892" i="6" l="1"/>
  <c r="H892" i="6" s="1"/>
  <c r="F892" i="6"/>
  <c r="G892" i="5"/>
  <c r="H892" i="5" s="1"/>
  <c r="F892" i="5"/>
  <c r="E893" i="4"/>
  <c r="I892" i="4"/>
  <c r="E893" i="6" l="1"/>
  <c r="I892" i="6"/>
  <c r="I892" i="5"/>
  <c r="E893" i="5"/>
  <c r="F893" i="4"/>
  <c r="G893" i="4"/>
  <c r="H893" i="4" s="1"/>
  <c r="F893" i="6" l="1"/>
  <c r="G893" i="6"/>
  <c r="H893" i="6" s="1"/>
  <c r="G893" i="5"/>
  <c r="H893" i="5" s="1"/>
  <c r="F893" i="5"/>
  <c r="E894" i="4"/>
  <c r="I893" i="4"/>
  <c r="E894" i="6" l="1"/>
  <c r="I893" i="6"/>
  <c r="I893" i="5"/>
  <c r="E894" i="5"/>
  <c r="F894" i="4"/>
  <c r="G894" i="4"/>
  <c r="H894" i="4" s="1"/>
  <c r="G894" i="6" l="1"/>
  <c r="H894" i="6" s="1"/>
  <c r="F894" i="6"/>
  <c r="G894" i="5"/>
  <c r="H894" i="5" s="1"/>
  <c r="F894" i="5"/>
  <c r="E895" i="4"/>
  <c r="I894" i="4"/>
  <c r="I894" i="6" l="1"/>
  <c r="E895" i="6"/>
  <c r="E895" i="5"/>
  <c r="I894" i="5"/>
  <c r="F895" i="4"/>
  <c r="G895" i="4"/>
  <c r="H895" i="4" s="1"/>
  <c r="G895" i="6" l="1"/>
  <c r="H895" i="6" s="1"/>
  <c r="F895" i="6"/>
  <c r="F895" i="5"/>
  <c r="G895" i="5"/>
  <c r="H895" i="5" s="1"/>
  <c r="E896" i="4"/>
  <c r="I895" i="4"/>
  <c r="E896" i="6" l="1"/>
  <c r="I895" i="6"/>
  <c r="E896" i="5"/>
  <c r="I895" i="5"/>
  <c r="F896" i="4"/>
  <c r="G896" i="4"/>
  <c r="H896" i="4" s="1"/>
  <c r="F896" i="6" l="1"/>
  <c r="G896" i="6"/>
  <c r="H896" i="6" s="1"/>
  <c r="F896" i="5"/>
  <c r="G896" i="5"/>
  <c r="H896" i="5" s="1"/>
  <c r="E897" i="4"/>
  <c r="I896" i="4"/>
  <c r="I896" i="6" l="1"/>
  <c r="E897" i="6"/>
  <c r="I896" i="5"/>
  <c r="E897" i="5"/>
  <c r="G897" i="4"/>
  <c r="H897" i="4" s="1"/>
  <c r="F897" i="4"/>
  <c r="G897" i="6" l="1"/>
  <c r="H897" i="6" s="1"/>
  <c r="F897" i="6"/>
  <c r="G897" i="5"/>
  <c r="H897" i="5" s="1"/>
  <c r="F897" i="5"/>
  <c r="E898" i="4"/>
  <c r="I897" i="4"/>
  <c r="I897" i="6" l="1"/>
  <c r="E898" i="6"/>
  <c r="I897" i="5"/>
  <c r="E898" i="5"/>
  <c r="G898" i="4"/>
  <c r="H898" i="4" s="1"/>
  <c r="F898" i="4"/>
  <c r="F898" i="6" l="1"/>
  <c r="G898" i="6"/>
  <c r="H898" i="6" s="1"/>
  <c r="G898" i="5"/>
  <c r="H898" i="5" s="1"/>
  <c r="F898" i="5"/>
  <c r="E899" i="4"/>
  <c r="I898" i="4"/>
  <c r="E899" i="6" l="1"/>
  <c r="I898" i="6"/>
  <c r="I898" i="5"/>
  <c r="E899" i="5"/>
  <c r="F899" i="4"/>
  <c r="G899" i="4"/>
  <c r="H899" i="4" s="1"/>
  <c r="F899" i="6" l="1"/>
  <c r="G899" i="6"/>
  <c r="H899" i="6" s="1"/>
  <c r="G899" i="5"/>
  <c r="H899" i="5" s="1"/>
  <c r="F899" i="5"/>
  <c r="E900" i="4"/>
  <c r="I899" i="4"/>
  <c r="E900" i="6" l="1"/>
  <c r="I899" i="6"/>
  <c r="I899" i="5"/>
  <c r="E900" i="5"/>
  <c r="F900" i="4"/>
  <c r="G900" i="4"/>
  <c r="H900" i="4" s="1"/>
  <c r="G900" i="6" l="1"/>
  <c r="H900" i="6" s="1"/>
  <c r="F900" i="6"/>
  <c r="F900" i="5"/>
  <c r="G900" i="5"/>
  <c r="H900" i="5" s="1"/>
  <c r="E901" i="4"/>
  <c r="I900" i="4"/>
  <c r="E901" i="6" l="1"/>
  <c r="I900" i="6"/>
  <c r="I900" i="5"/>
  <c r="E901" i="5"/>
  <c r="F901" i="4"/>
  <c r="G901" i="4"/>
  <c r="H901" i="4" s="1"/>
  <c r="F901" i="6" l="1"/>
  <c r="G901" i="6"/>
  <c r="H901" i="6" s="1"/>
  <c r="G901" i="5"/>
  <c r="H901" i="5" s="1"/>
  <c r="F901" i="5"/>
  <c r="E902" i="4"/>
  <c r="I901" i="4"/>
  <c r="E902" i="6" l="1"/>
  <c r="I901" i="6"/>
  <c r="I901" i="5"/>
  <c r="E902" i="5"/>
  <c r="F902" i="4"/>
  <c r="G902" i="4"/>
  <c r="H902" i="4" s="1"/>
  <c r="G902" i="6" l="1"/>
  <c r="H902" i="6" s="1"/>
  <c r="F902" i="6"/>
  <c r="G902" i="5"/>
  <c r="H902" i="5" s="1"/>
  <c r="F902" i="5"/>
  <c r="E903" i="4"/>
  <c r="I902" i="4"/>
  <c r="I902" i="6" l="1"/>
  <c r="E903" i="6"/>
  <c r="I902" i="5"/>
  <c r="E903" i="5"/>
  <c r="F903" i="4"/>
  <c r="G903" i="4"/>
  <c r="H903" i="4" s="1"/>
  <c r="G903" i="6" l="1"/>
  <c r="H903" i="6" s="1"/>
  <c r="F903" i="6"/>
  <c r="G903" i="5"/>
  <c r="H903" i="5" s="1"/>
  <c r="F903" i="5"/>
  <c r="E904" i="4"/>
  <c r="I903" i="4"/>
  <c r="I903" i="6" l="1"/>
  <c r="E904" i="6"/>
  <c r="I903" i="5"/>
  <c r="E904" i="5"/>
  <c r="G904" i="4"/>
  <c r="H904" i="4" s="1"/>
  <c r="F904" i="4"/>
  <c r="G904" i="6" l="1"/>
  <c r="H904" i="6" s="1"/>
  <c r="F904" i="6"/>
  <c r="F904" i="5"/>
  <c r="G904" i="5"/>
  <c r="H904" i="5" s="1"/>
  <c r="E905" i="4"/>
  <c r="I904" i="4"/>
  <c r="I904" i="6" l="1"/>
  <c r="E905" i="6"/>
  <c r="I904" i="5"/>
  <c r="E905" i="5"/>
  <c r="G905" i="4"/>
  <c r="H905" i="4" s="1"/>
  <c r="F905" i="4"/>
  <c r="G905" i="6" l="1"/>
  <c r="H905" i="6" s="1"/>
  <c r="F905" i="6"/>
  <c r="G905" i="5"/>
  <c r="H905" i="5" s="1"/>
  <c r="F905" i="5"/>
  <c r="E906" i="4"/>
  <c r="I905" i="4"/>
  <c r="I905" i="6" l="1"/>
  <c r="E906" i="6"/>
  <c r="I905" i="5"/>
  <c r="E906" i="5"/>
  <c r="G906" i="4"/>
  <c r="H906" i="4" s="1"/>
  <c r="F906" i="4"/>
  <c r="G906" i="6" l="1"/>
  <c r="H906" i="6" s="1"/>
  <c r="F906" i="6"/>
  <c r="G906" i="5"/>
  <c r="H906" i="5" s="1"/>
  <c r="F906" i="5"/>
  <c r="E907" i="4"/>
  <c r="I906" i="4"/>
  <c r="I906" i="6" l="1"/>
  <c r="E907" i="6"/>
  <c r="I906" i="5"/>
  <c r="E907" i="5"/>
  <c r="F907" i="4"/>
  <c r="G907" i="4"/>
  <c r="H907" i="4" s="1"/>
  <c r="F907" i="6" l="1"/>
  <c r="G907" i="6"/>
  <c r="H907" i="6" s="1"/>
  <c r="F907" i="5"/>
  <c r="G907" i="5"/>
  <c r="H907" i="5" s="1"/>
  <c r="E908" i="4"/>
  <c r="I907" i="4"/>
  <c r="E908" i="6" l="1"/>
  <c r="I907" i="6"/>
  <c r="I907" i="5"/>
  <c r="E908" i="5"/>
  <c r="F908" i="4"/>
  <c r="G908" i="4"/>
  <c r="H908" i="4" s="1"/>
  <c r="G908" i="6" l="1"/>
  <c r="H908" i="6" s="1"/>
  <c r="F908" i="6"/>
  <c r="F908" i="5"/>
  <c r="G908" i="5"/>
  <c r="H908" i="5" s="1"/>
  <c r="E909" i="4"/>
  <c r="I908" i="4"/>
  <c r="E909" i="6" l="1"/>
  <c r="I908" i="6"/>
  <c r="I908" i="5"/>
  <c r="E909" i="5"/>
  <c r="F909" i="4"/>
  <c r="G909" i="4"/>
  <c r="H909" i="4" s="1"/>
  <c r="F909" i="6" l="1"/>
  <c r="G909" i="6"/>
  <c r="H909" i="6" s="1"/>
  <c r="G909" i="5"/>
  <c r="H909" i="5" s="1"/>
  <c r="F909" i="5"/>
  <c r="E910" i="4"/>
  <c r="I909" i="4"/>
  <c r="E910" i="6" l="1"/>
  <c r="I909" i="6"/>
  <c r="I909" i="5"/>
  <c r="E910" i="5"/>
  <c r="F910" i="4"/>
  <c r="G910" i="4"/>
  <c r="H910" i="4" s="1"/>
  <c r="G910" i="6" l="1"/>
  <c r="H910" i="6" s="1"/>
  <c r="F910" i="6"/>
  <c r="G910" i="5"/>
  <c r="H910" i="5" s="1"/>
  <c r="F910" i="5"/>
  <c r="E911" i="4"/>
  <c r="I910" i="4"/>
  <c r="I910" i="6" l="1"/>
  <c r="E911" i="6"/>
  <c r="I910" i="5"/>
  <c r="E911" i="5"/>
  <c r="F911" i="4"/>
  <c r="G911" i="4"/>
  <c r="H911" i="4" s="1"/>
  <c r="G911" i="6" l="1"/>
  <c r="H911" i="6" s="1"/>
  <c r="F911" i="6"/>
  <c r="G911" i="5"/>
  <c r="H911" i="5" s="1"/>
  <c r="F911" i="5"/>
  <c r="E912" i="4"/>
  <c r="I911" i="4"/>
  <c r="I911" i="6" l="1"/>
  <c r="E912" i="6"/>
  <c r="I911" i="5"/>
  <c r="E912" i="5"/>
  <c r="G912" i="4"/>
  <c r="H912" i="4" s="1"/>
  <c r="F912" i="4"/>
  <c r="G912" i="6" l="1"/>
  <c r="H912" i="6" s="1"/>
  <c r="F912" i="6"/>
  <c r="F912" i="5"/>
  <c r="G912" i="5"/>
  <c r="H912" i="5" s="1"/>
  <c r="E913" i="4"/>
  <c r="I912" i="4"/>
  <c r="I912" i="6" l="1"/>
  <c r="E913" i="6"/>
  <c r="I912" i="5"/>
  <c r="E913" i="5"/>
  <c r="G913" i="4"/>
  <c r="H913" i="4" s="1"/>
  <c r="F913" i="4"/>
  <c r="G913" i="6" l="1"/>
  <c r="H913" i="6" s="1"/>
  <c r="F913" i="6"/>
  <c r="G913" i="5"/>
  <c r="H913" i="5" s="1"/>
  <c r="F913" i="5"/>
  <c r="E914" i="4"/>
  <c r="I913" i="4"/>
  <c r="I913" i="6" l="1"/>
  <c r="E914" i="6"/>
  <c r="I913" i="5"/>
  <c r="E914" i="5"/>
  <c r="G914" i="4"/>
  <c r="H914" i="4" s="1"/>
  <c r="F914" i="4"/>
  <c r="G914" i="6" l="1"/>
  <c r="H914" i="6" s="1"/>
  <c r="F914" i="6"/>
  <c r="G914" i="5"/>
  <c r="H914" i="5" s="1"/>
  <c r="F914" i="5"/>
  <c r="E915" i="4"/>
  <c r="I914" i="4"/>
  <c r="I914" i="6" l="1"/>
  <c r="E915" i="6"/>
  <c r="I914" i="5"/>
  <c r="E915" i="5"/>
  <c r="F915" i="4"/>
  <c r="G915" i="4"/>
  <c r="H915" i="4" s="1"/>
  <c r="F915" i="6" l="1"/>
  <c r="G915" i="6"/>
  <c r="H915" i="6" s="1"/>
  <c r="G915" i="5"/>
  <c r="H915" i="5" s="1"/>
  <c r="F915" i="5"/>
  <c r="E916" i="4"/>
  <c r="I915" i="4"/>
  <c r="E916" i="6" l="1"/>
  <c r="I915" i="6"/>
  <c r="I915" i="5"/>
  <c r="E916" i="5"/>
  <c r="F916" i="4"/>
  <c r="G916" i="4"/>
  <c r="H916" i="4" s="1"/>
  <c r="G916" i="6" l="1"/>
  <c r="H916" i="6" s="1"/>
  <c r="F916" i="6"/>
  <c r="G916" i="5"/>
  <c r="H916" i="5" s="1"/>
  <c r="F916" i="5"/>
  <c r="E917" i="4"/>
  <c r="I916" i="4"/>
  <c r="I916" i="6" l="1"/>
  <c r="E917" i="6"/>
  <c r="I916" i="5"/>
  <c r="E917" i="5"/>
  <c r="F917" i="4"/>
  <c r="G917" i="4"/>
  <c r="H917" i="4" s="1"/>
  <c r="F917" i="6" l="1"/>
  <c r="G917" i="6"/>
  <c r="H917" i="6" s="1"/>
  <c r="G917" i="5"/>
  <c r="H917" i="5" s="1"/>
  <c r="F917" i="5"/>
  <c r="E918" i="4"/>
  <c r="I917" i="4"/>
  <c r="I917" i="6" l="1"/>
  <c r="E918" i="6"/>
  <c r="I917" i="5"/>
  <c r="E918" i="5"/>
  <c r="F918" i="4"/>
  <c r="G918" i="4"/>
  <c r="H918" i="4" s="1"/>
  <c r="G918" i="6" l="1"/>
  <c r="H918" i="6" s="1"/>
  <c r="F918" i="6"/>
  <c r="F918" i="5"/>
  <c r="G918" i="5"/>
  <c r="H918" i="5" s="1"/>
  <c r="E919" i="4"/>
  <c r="I918" i="4"/>
  <c r="I918" i="6" l="1"/>
  <c r="E919" i="6"/>
  <c r="I918" i="5"/>
  <c r="E919" i="5"/>
  <c r="F919" i="4"/>
  <c r="G919" i="4"/>
  <c r="H919" i="4" s="1"/>
  <c r="F919" i="6" l="1"/>
  <c r="G919" i="6"/>
  <c r="H919" i="6" s="1"/>
  <c r="G919" i="5"/>
  <c r="H919" i="5" s="1"/>
  <c r="F919" i="5"/>
  <c r="E920" i="4"/>
  <c r="I919" i="4"/>
  <c r="I919" i="6" l="1"/>
  <c r="E920" i="6"/>
  <c r="I919" i="5"/>
  <c r="E920" i="5"/>
  <c r="F920" i="4"/>
  <c r="G920" i="4"/>
  <c r="H920" i="4" s="1"/>
  <c r="G920" i="6" l="1"/>
  <c r="H920" i="6" s="1"/>
  <c r="F920" i="6"/>
  <c r="G920" i="5"/>
  <c r="H920" i="5" s="1"/>
  <c r="F920" i="5"/>
  <c r="E921" i="4"/>
  <c r="I920" i="4"/>
  <c r="I920" i="6" l="1"/>
  <c r="E921" i="6"/>
  <c r="I920" i="5"/>
  <c r="E921" i="5"/>
  <c r="G921" i="4"/>
  <c r="H921" i="4" s="1"/>
  <c r="F921" i="4"/>
  <c r="G921" i="6" l="1"/>
  <c r="H921" i="6" s="1"/>
  <c r="F921" i="6"/>
  <c r="G921" i="5"/>
  <c r="H921" i="5" s="1"/>
  <c r="F921" i="5"/>
  <c r="E922" i="4"/>
  <c r="I921" i="4"/>
  <c r="I921" i="6" l="1"/>
  <c r="E922" i="6"/>
  <c r="I921" i="5"/>
  <c r="E922" i="5"/>
  <c r="G922" i="4"/>
  <c r="H922" i="4" s="1"/>
  <c r="F922" i="4"/>
  <c r="G922" i="6" l="1"/>
  <c r="H922" i="6" s="1"/>
  <c r="F922" i="6"/>
  <c r="G922" i="5"/>
  <c r="H922" i="5" s="1"/>
  <c r="F922" i="5"/>
  <c r="E923" i="4"/>
  <c r="I922" i="4"/>
  <c r="I922" i="6" l="1"/>
  <c r="E923" i="6"/>
  <c r="I922" i="5"/>
  <c r="E923" i="5"/>
  <c r="F923" i="4"/>
  <c r="G923" i="4"/>
  <c r="H923" i="4" s="1"/>
  <c r="G923" i="6" l="1"/>
  <c r="H923" i="6" s="1"/>
  <c r="F923" i="6"/>
  <c r="F923" i="5"/>
  <c r="G923" i="5"/>
  <c r="H923" i="5" s="1"/>
  <c r="E924" i="4"/>
  <c r="I923" i="4"/>
  <c r="I923" i="6" l="1"/>
  <c r="E924" i="6"/>
  <c r="I923" i="5"/>
  <c r="E924" i="5"/>
  <c r="F924" i="4"/>
  <c r="G924" i="4"/>
  <c r="H924" i="4" s="1"/>
  <c r="G924" i="6" l="1"/>
  <c r="H924" i="6" s="1"/>
  <c r="F924" i="6"/>
  <c r="G924" i="5"/>
  <c r="H924" i="5" s="1"/>
  <c r="F924" i="5"/>
  <c r="E925" i="4"/>
  <c r="I924" i="4"/>
  <c r="I924" i="6" l="1"/>
  <c r="E925" i="6"/>
  <c r="I924" i="5"/>
  <c r="E925" i="5"/>
  <c r="F925" i="4"/>
  <c r="G925" i="4"/>
  <c r="H925" i="4" s="1"/>
  <c r="F925" i="6" l="1"/>
  <c r="G925" i="6"/>
  <c r="H925" i="6" s="1"/>
  <c r="G925" i="5"/>
  <c r="H925" i="5" s="1"/>
  <c r="F925" i="5"/>
  <c r="E926" i="4"/>
  <c r="I925" i="4"/>
  <c r="I925" i="6" l="1"/>
  <c r="E926" i="6"/>
  <c r="I925" i="5"/>
  <c r="E926" i="5"/>
  <c r="F926" i="4"/>
  <c r="G926" i="4"/>
  <c r="H926" i="4" s="1"/>
  <c r="F926" i="6" l="1"/>
  <c r="G926" i="6"/>
  <c r="H926" i="6" s="1"/>
  <c r="F926" i="5"/>
  <c r="G926" i="5"/>
  <c r="H926" i="5" s="1"/>
  <c r="E927" i="4"/>
  <c r="I926" i="4"/>
  <c r="I926" i="6" l="1"/>
  <c r="E927" i="6"/>
  <c r="I926" i="5"/>
  <c r="E927" i="5"/>
  <c r="F927" i="4"/>
  <c r="G927" i="4"/>
  <c r="H927" i="4" s="1"/>
  <c r="F927" i="6" l="1"/>
  <c r="G927" i="6"/>
  <c r="H927" i="6" s="1"/>
  <c r="G927" i="5"/>
  <c r="H927" i="5" s="1"/>
  <c r="F927" i="5"/>
  <c r="E928" i="4"/>
  <c r="I927" i="4"/>
  <c r="I927" i="6" l="1"/>
  <c r="E928" i="6"/>
  <c r="I927" i="5"/>
  <c r="E928" i="5"/>
  <c r="G928" i="4"/>
  <c r="H928" i="4" s="1"/>
  <c r="F928" i="4"/>
  <c r="G928" i="6" l="1"/>
  <c r="H928" i="6" s="1"/>
  <c r="F928" i="6"/>
  <c r="G928" i="5"/>
  <c r="H928" i="5" s="1"/>
  <c r="F928" i="5"/>
  <c r="E929" i="4"/>
  <c r="I928" i="4"/>
  <c r="I928" i="6" l="1"/>
  <c r="E929" i="6"/>
  <c r="I928" i="5"/>
  <c r="E929" i="5"/>
  <c r="G929" i="4"/>
  <c r="H929" i="4" s="1"/>
  <c r="F929" i="4"/>
  <c r="F929" i="6" l="1"/>
  <c r="G929" i="6"/>
  <c r="H929" i="6" s="1"/>
  <c r="G929" i="5"/>
  <c r="H929" i="5" s="1"/>
  <c r="F929" i="5"/>
  <c r="E930" i="4"/>
  <c r="I929" i="4"/>
  <c r="I929" i="6" l="1"/>
  <c r="E930" i="6"/>
  <c r="I929" i="5"/>
  <c r="E930" i="5"/>
  <c r="G930" i="4"/>
  <c r="H930" i="4" s="1"/>
  <c r="F930" i="4"/>
  <c r="G930" i="6" l="1"/>
  <c r="H930" i="6" s="1"/>
  <c r="F930" i="6"/>
  <c r="G930" i="5"/>
  <c r="H930" i="5" s="1"/>
  <c r="F930" i="5"/>
  <c r="E931" i="4"/>
  <c r="I930" i="4"/>
  <c r="I930" i="6" l="1"/>
  <c r="E931" i="6"/>
  <c r="I930" i="5"/>
  <c r="E931" i="5"/>
  <c r="F931" i="4"/>
  <c r="G931" i="4"/>
  <c r="H931" i="4" s="1"/>
  <c r="G931" i="6" l="1"/>
  <c r="H931" i="6" s="1"/>
  <c r="F931" i="6"/>
  <c r="F931" i="5"/>
  <c r="G931" i="5"/>
  <c r="H931" i="5" s="1"/>
  <c r="E932" i="4"/>
  <c r="I931" i="4"/>
  <c r="I931" i="6" l="1"/>
  <c r="E932" i="6"/>
  <c r="I931" i="5"/>
  <c r="E932" i="5"/>
  <c r="F932" i="4"/>
  <c r="G932" i="4"/>
  <c r="H932" i="4" s="1"/>
  <c r="G932" i="6" l="1"/>
  <c r="H932" i="6" s="1"/>
  <c r="F932" i="6"/>
  <c r="G932" i="5"/>
  <c r="H932" i="5" s="1"/>
  <c r="F932" i="5"/>
  <c r="E933" i="4"/>
  <c r="I932" i="4"/>
  <c r="I932" i="6" l="1"/>
  <c r="E933" i="6"/>
  <c r="I932" i="5"/>
  <c r="E933" i="5"/>
  <c r="F933" i="4"/>
  <c r="G933" i="4"/>
  <c r="H933" i="4" s="1"/>
  <c r="G933" i="6" l="1"/>
  <c r="H933" i="6" s="1"/>
  <c r="F933" i="6"/>
  <c r="G933" i="5"/>
  <c r="H933" i="5" s="1"/>
  <c r="F933" i="5"/>
  <c r="E934" i="4"/>
  <c r="I933" i="4"/>
  <c r="I933" i="6" l="1"/>
  <c r="E934" i="6"/>
  <c r="I933" i="5"/>
  <c r="E934" i="5"/>
  <c r="F934" i="4"/>
  <c r="G934" i="4"/>
  <c r="H934" i="4" s="1"/>
  <c r="F934" i="6" l="1"/>
  <c r="G934" i="6"/>
  <c r="H934" i="6" s="1"/>
  <c r="F934" i="5"/>
  <c r="G934" i="5"/>
  <c r="H934" i="5" s="1"/>
  <c r="E935" i="4"/>
  <c r="I934" i="4"/>
  <c r="I934" i="6" l="1"/>
  <c r="E935" i="6"/>
  <c r="I934" i="5"/>
  <c r="E935" i="5"/>
  <c r="F935" i="4"/>
  <c r="G935" i="4"/>
  <c r="H935" i="4" s="1"/>
  <c r="F935" i="6" l="1"/>
  <c r="G935" i="6"/>
  <c r="H935" i="6" s="1"/>
  <c r="G935" i="5"/>
  <c r="H935" i="5" s="1"/>
  <c r="F935" i="5"/>
  <c r="E936" i="4"/>
  <c r="I935" i="4"/>
  <c r="I935" i="6" l="1"/>
  <c r="E936" i="6"/>
  <c r="I935" i="5"/>
  <c r="E936" i="5"/>
  <c r="G936" i="4"/>
  <c r="H936" i="4" s="1"/>
  <c r="F936" i="4"/>
  <c r="G936" i="6" l="1"/>
  <c r="H936" i="6" s="1"/>
  <c r="F936" i="6"/>
  <c r="G936" i="5"/>
  <c r="H936" i="5" s="1"/>
  <c r="F936" i="5"/>
  <c r="E937" i="4"/>
  <c r="I936" i="4"/>
  <c r="I936" i="6" l="1"/>
  <c r="E937" i="6"/>
  <c r="I936" i="5"/>
  <c r="E937" i="5"/>
  <c r="G937" i="4"/>
  <c r="H937" i="4" s="1"/>
  <c r="F937" i="4"/>
  <c r="G937" i="6" l="1"/>
  <c r="H937" i="6" s="1"/>
  <c r="F937" i="6"/>
  <c r="G937" i="5"/>
  <c r="H937" i="5" s="1"/>
  <c r="F937" i="5"/>
  <c r="I937" i="4"/>
  <c r="E938" i="4"/>
  <c r="I937" i="6" l="1"/>
  <c r="E938" i="6"/>
  <c r="I937" i="5"/>
  <c r="E938" i="5"/>
  <c r="F938" i="4"/>
  <c r="G938" i="4"/>
  <c r="H938" i="4" s="1"/>
  <c r="G938" i="6" l="1"/>
  <c r="H938" i="6" s="1"/>
  <c r="F938" i="6"/>
  <c r="G938" i="5"/>
  <c r="H938" i="5" s="1"/>
  <c r="F938" i="5"/>
  <c r="E939" i="4"/>
  <c r="I938" i="4"/>
  <c r="I938" i="6" l="1"/>
  <c r="E939" i="6"/>
  <c r="I938" i="5"/>
  <c r="E939" i="5"/>
  <c r="F939" i="4"/>
  <c r="G939" i="4"/>
  <c r="H939" i="4" s="1"/>
  <c r="G939" i="6" l="1"/>
  <c r="H939" i="6" s="1"/>
  <c r="F939" i="6"/>
  <c r="G939" i="5"/>
  <c r="H939" i="5" s="1"/>
  <c r="F939" i="5"/>
  <c r="I939" i="4"/>
  <c r="E940" i="4"/>
  <c r="I939" i="6" l="1"/>
  <c r="E940" i="6"/>
  <c r="I939" i="5"/>
  <c r="E940" i="5"/>
  <c r="F940" i="4"/>
  <c r="G940" i="4"/>
  <c r="H940" i="4" s="1"/>
  <c r="G940" i="6" l="1"/>
  <c r="H940" i="6" s="1"/>
  <c r="F940" i="6"/>
  <c r="G940" i="5"/>
  <c r="H940" i="5" s="1"/>
  <c r="F940" i="5"/>
  <c r="E941" i="4"/>
  <c r="I940" i="4"/>
  <c r="I940" i="6" l="1"/>
  <c r="E941" i="6"/>
  <c r="I940" i="5"/>
  <c r="E941" i="5"/>
  <c r="G941" i="4"/>
  <c r="H941" i="4" s="1"/>
  <c r="F941" i="4"/>
  <c r="G941" i="6" l="1"/>
  <c r="H941" i="6" s="1"/>
  <c r="F941" i="6"/>
  <c r="F941" i="5"/>
  <c r="G941" i="5"/>
  <c r="H941" i="5" s="1"/>
  <c r="I941" i="4"/>
  <c r="E942" i="4"/>
  <c r="I941" i="6" l="1"/>
  <c r="E942" i="6"/>
  <c r="I941" i="5"/>
  <c r="E942" i="5"/>
  <c r="F942" i="4"/>
  <c r="G942" i="4"/>
  <c r="H942" i="4" s="1"/>
  <c r="G942" i="6" l="1"/>
  <c r="H942" i="6" s="1"/>
  <c r="F942" i="6"/>
  <c r="F942" i="5"/>
  <c r="G942" i="5"/>
  <c r="H942" i="5" s="1"/>
  <c r="E943" i="4"/>
  <c r="I942" i="4"/>
  <c r="I942" i="6" l="1"/>
  <c r="E943" i="6"/>
  <c r="I942" i="5"/>
  <c r="E943" i="5"/>
  <c r="F943" i="4"/>
  <c r="G943" i="4"/>
  <c r="H943" i="4" s="1"/>
  <c r="F943" i="6" l="1"/>
  <c r="G943" i="6"/>
  <c r="H943" i="6" s="1"/>
  <c r="G943" i="5"/>
  <c r="H943" i="5" s="1"/>
  <c r="F943" i="5"/>
  <c r="I943" i="4"/>
  <c r="E944" i="4"/>
  <c r="I943" i="6" l="1"/>
  <c r="E944" i="6"/>
  <c r="I943" i="5"/>
  <c r="E944" i="5"/>
  <c r="F944" i="4"/>
  <c r="G944" i="4"/>
  <c r="H944" i="4" s="1"/>
  <c r="G944" i="6" l="1"/>
  <c r="H944" i="6" s="1"/>
  <c r="F944" i="6"/>
  <c r="G944" i="5"/>
  <c r="H944" i="5" s="1"/>
  <c r="F944" i="5"/>
  <c r="E945" i="4"/>
  <c r="I944" i="4"/>
  <c r="I944" i="6" l="1"/>
  <c r="E945" i="6"/>
  <c r="I944" i="5"/>
  <c r="E945" i="5"/>
  <c r="G945" i="4"/>
  <c r="H945" i="4" s="1"/>
  <c r="F945" i="4"/>
  <c r="G945" i="6" l="1"/>
  <c r="H945" i="6" s="1"/>
  <c r="F945" i="6"/>
  <c r="G945" i="5"/>
  <c r="H945" i="5" s="1"/>
  <c r="F945" i="5"/>
  <c r="I945" i="4"/>
  <c r="E946" i="4"/>
  <c r="I945" i="6" l="1"/>
  <c r="E946" i="6"/>
  <c r="I945" i="5"/>
  <c r="E946" i="5"/>
  <c r="F946" i="4"/>
  <c r="G946" i="4"/>
  <c r="H946" i="4" s="1"/>
  <c r="G946" i="6" l="1"/>
  <c r="H946" i="6" s="1"/>
  <c r="F946" i="6"/>
  <c r="G946" i="5"/>
  <c r="H946" i="5" s="1"/>
  <c r="F946" i="5"/>
  <c r="E947" i="4"/>
  <c r="I946" i="4"/>
  <c r="I946" i="6" l="1"/>
  <c r="E947" i="6"/>
  <c r="I946" i="5"/>
  <c r="E947" i="5"/>
  <c r="F947" i="4"/>
  <c r="G947" i="4"/>
  <c r="H947" i="4" s="1"/>
  <c r="G947" i="6" l="1"/>
  <c r="H947" i="6" s="1"/>
  <c r="F947" i="6"/>
  <c r="F947" i="5"/>
  <c r="G947" i="5"/>
  <c r="H947" i="5" s="1"/>
  <c r="I947" i="4"/>
  <c r="E948" i="4"/>
  <c r="I947" i="6" l="1"/>
  <c r="E948" i="6"/>
  <c r="I947" i="5"/>
  <c r="E948" i="5"/>
  <c r="F948" i="4"/>
  <c r="G948" i="4"/>
  <c r="H948" i="4" s="1"/>
  <c r="G948" i="6" l="1"/>
  <c r="H948" i="6" s="1"/>
  <c r="F948" i="6"/>
  <c r="G948" i="5"/>
  <c r="H948" i="5" s="1"/>
  <c r="F948" i="5"/>
  <c r="E949" i="4"/>
  <c r="I948" i="4"/>
  <c r="I948" i="6" l="1"/>
  <c r="E949" i="6"/>
  <c r="I948" i="5"/>
  <c r="E949" i="5"/>
  <c r="G949" i="4"/>
  <c r="H949" i="4" s="1"/>
  <c r="F949" i="4"/>
  <c r="F949" i="6" l="1"/>
  <c r="G949" i="6"/>
  <c r="H949" i="6" s="1"/>
  <c r="F949" i="5"/>
  <c r="G949" i="5"/>
  <c r="H949" i="5" s="1"/>
  <c r="I949" i="4"/>
  <c r="E950" i="4"/>
  <c r="I949" i="6" l="1"/>
  <c r="E950" i="6"/>
  <c r="I949" i="5"/>
  <c r="E950" i="5"/>
  <c r="F950" i="4"/>
  <c r="G950" i="4"/>
  <c r="H950" i="4" s="1"/>
  <c r="G950" i="6" l="1"/>
  <c r="H950" i="6" s="1"/>
  <c r="F950" i="6"/>
  <c r="F950" i="5"/>
  <c r="G950" i="5"/>
  <c r="H950" i="5" s="1"/>
  <c r="E951" i="4"/>
  <c r="I950" i="4"/>
  <c r="I950" i="6" l="1"/>
  <c r="E951" i="6"/>
  <c r="I950" i="5"/>
  <c r="E951" i="5"/>
  <c r="F951" i="4"/>
  <c r="G951" i="4"/>
  <c r="H951" i="4" s="1"/>
  <c r="F951" i="6" l="1"/>
  <c r="G951" i="6"/>
  <c r="H951" i="6" s="1"/>
  <c r="G951" i="5"/>
  <c r="H951" i="5" s="1"/>
  <c r="F951" i="5"/>
  <c r="I951" i="4"/>
  <c r="E952" i="4"/>
  <c r="I951" i="6" l="1"/>
  <c r="E952" i="6"/>
  <c r="I951" i="5"/>
  <c r="E952" i="5"/>
  <c r="F952" i="4"/>
  <c r="G952" i="4"/>
  <c r="H952" i="4" s="1"/>
  <c r="G952" i="6" l="1"/>
  <c r="H952" i="6" s="1"/>
  <c r="F952" i="6"/>
  <c r="G952" i="5"/>
  <c r="H952" i="5" s="1"/>
  <c r="F952" i="5"/>
  <c r="I952" i="4"/>
  <c r="E953" i="4"/>
  <c r="I952" i="6" l="1"/>
  <c r="E953" i="6"/>
  <c r="I952" i="5"/>
  <c r="E953" i="5"/>
  <c r="G953" i="4"/>
  <c r="H953" i="4" s="1"/>
  <c r="F953" i="4"/>
  <c r="G953" i="6" l="1"/>
  <c r="H953" i="6" s="1"/>
  <c r="F953" i="6"/>
  <c r="G953" i="5"/>
  <c r="H953" i="5" s="1"/>
  <c r="F953" i="5"/>
  <c r="I953" i="4"/>
  <c r="E954" i="4"/>
  <c r="I953" i="6" l="1"/>
  <c r="E954" i="6"/>
  <c r="I953" i="5"/>
  <c r="E954" i="5"/>
  <c r="F954" i="4"/>
  <c r="G954" i="4"/>
  <c r="H954" i="4" s="1"/>
  <c r="G954" i="6" l="1"/>
  <c r="H954" i="6" s="1"/>
  <c r="F954" i="6"/>
  <c r="G954" i="5"/>
  <c r="H954" i="5" s="1"/>
  <c r="F954" i="5"/>
  <c r="E955" i="4"/>
  <c r="I954" i="4"/>
  <c r="I954" i="6" l="1"/>
  <c r="E955" i="6"/>
  <c r="I954" i="5"/>
  <c r="E955" i="5"/>
  <c r="F955" i="4"/>
  <c r="G955" i="4"/>
  <c r="H955" i="4" s="1"/>
  <c r="G955" i="6" l="1"/>
  <c r="H955" i="6" s="1"/>
  <c r="F955" i="6"/>
  <c r="G955" i="5"/>
  <c r="H955" i="5" s="1"/>
  <c r="F955" i="5"/>
  <c r="I955" i="4"/>
  <c r="E956" i="4"/>
  <c r="I955" i="6" l="1"/>
  <c r="E956" i="6"/>
  <c r="I955" i="5"/>
  <c r="E956" i="5"/>
  <c r="F956" i="4"/>
  <c r="G956" i="4"/>
  <c r="H956" i="4" s="1"/>
  <c r="G956" i="6" l="1"/>
  <c r="H956" i="6" s="1"/>
  <c r="F956" i="6"/>
  <c r="G956" i="5"/>
  <c r="H956" i="5" s="1"/>
  <c r="F956" i="5"/>
  <c r="E957" i="4"/>
  <c r="I956" i="4"/>
  <c r="I956" i="6" l="1"/>
  <c r="E957" i="6"/>
  <c r="I956" i="5"/>
  <c r="E957" i="5"/>
  <c r="F957" i="4"/>
  <c r="G957" i="4"/>
  <c r="H957" i="4" s="1"/>
  <c r="F957" i="6" l="1"/>
  <c r="G957" i="6"/>
  <c r="H957" i="6" s="1"/>
  <c r="G957" i="5"/>
  <c r="H957" i="5" s="1"/>
  <c r="F957" i="5"/>
  <c r="I957" i="4"/>
  <c r="E958" i="4"/>
  <c r="I957" i="6" l="1"/>
  <c r="E958" i="6"/>
  <c r="I957" i="5"/>
  <c r="E958" i="5"/>
  <c r="G958" i="4"/>
  <c r="H958" i="4" s="1"/>
  <c r="F958" i="4"/>
  <c r="F958" i="6" l="1"/>
  <c r="G958" i="6"/>
  <c r="H958" i="6" s="1"/>
  <c r="F958" i="5"/>
  <c r="G958" i="5"/>
  <c r="H958" i="5" s="1"/>
  <c r="E959" i="4"/>
  <c r="I958" i="4"/>
  <c r="I958" i="6" l="1"/>
  <c r="E959" i="6"/>
  <c r="I958" i="5"/>
  <c r="E959" i="5"/>
  <c r="G959" i="4"/>
  <c r="H959" i="4" s="1"/>
  <c r="F959" i="4"/>
  <c r="F959" i="6" l="1"/>
  <c r="G959" i="6"/>
  <c r="H959" i="6" s="1"/>
  <c r="G959" i="5"/>
  <c r="H959" i="5" s="1"/>
  <c r="F959" i="5"/>
  <c r="I959" i="4"/>
  <c r="E960" i="4"/>
  <c r="I959" i="6" l="1"/>
  <c r="E960" i="6"/>
  <c r="I959" i="5"/>
  <c r="E960" i="5"/>
  <c r="F960" i="4"/>
  <c r="G960" i="4"/>
  <c r="H960" i="4" s="1"/>
  <c r="G960" i="6" l="1"/>
  <c r="H960" i="6" s="1"/>
  <c r="F960" i="6"/>
  <c r="G960" i="5"/>
  <c r="H960" i="5" s="1"/>
  <c r="F960" i="5"/>
  <c r="I960" i="4"/>
  <c r="E961" i="4"/>
  <c r="I960" i="6" l="1"/>
  <c r="E961" i="6"/>
  <c r="I960" i="5"/>
  <c r="E961" i="5"/>
  <c r="G961" i="4"/>
  <c r="H961" i="4" s="1"/>
  <c r="F961" i="4"/>
  <c r="G961" i="6" l="1"/>
  <c r="H961" i="6" s="1"/>
  <c r="F961" i="6"/>
  <c r="G961" i="5"/>
  <c r="H961" i="5" s="1"/>
  <c r="F961" i="5"/>
  <c r="E962" i="4"/>
  <c r="I961" i="4"/>
  <c r="I961" i="6" l="1"/>
  <c r="E962" i="6"/>
  <c r="I961" i="5"/>
  <c r="E962" i="5"/>
  <c r="F962" i="4"/>
  <c r="G962" i="4"/>
  <c r="H962" i="4" s="1"/>
  <c r="G962" i="6" l="1"/>
  <c r="H962" i="6" s="1"/>
  <c r="F962" i="6"/>
  <c r="G962" i="5"/>
  <c r="H962" i="5" s="1"/>
  <c r="F962" i="5"/>
  <c r="E963" i="4"/>
  <c r="I962" i="4"/>
  <c r="I962" i="6" l="1"/>
  <c r="E963" i="6"/>
  <c r="I962" i="5"/>
  <c r="E963" i="5"/>
  <c r="G963" i="4"/>
  <c r="H963" i="4" s="1"/>
  <c r="F963" i="4"/>
  <c r="G963" i="6" l="1"/>
  <c r="H963" i="6" s="1"/>
  <c r="F963" i="6"/>
  <c r="F963" i="5"/>
  <c r="G963" i="5"/>
  <c r="H963" i="5" s="1"/>
  <c r="I963" i="4"/>
  <c r="E964" i="4"/>
  <c r="I963" i="6" l="1"/>
  <c r="E964" i="6"/>
  <c r="I963" i="5"/>
  <c r="E964" i="5"/>
  <c r="F964" i="4"/>
  <c r="G964" i="4"/>
  <c r="H964" i="4" s="1"/>
  <c r="G964" i="6" l="1"/>
  <c r="H964" i="6" s="1"/>
  <c r="F964" i="6"/>
  <c r="G964" i="5"/>
  <c r="H964" i="5" s="1"/>
  <c r="F964" i="5"/>
  <c r="I964" i="4"/>
  <c r="E965" i="4"/>
  <c r="I964" i="6" l="1"/>
  <c r="E965" i="6"/>
  <c r="I964" i="5"/>
  <c r="E965" i="5"/>
  <c r="F965" i="4"/>
  <c r="G965" i="4"/>
  <c r="H965" i="4" s="1"/>
  <c r="G965" i="6" l="1"/>
  <c r="H965" i="6" s="1"/>
  <c r="F965" i="6"/>
  <c r="G965" i="5"/>
  <c r="H965" i="5" s="1"/>
  <c r="F965" i="5"/>
  <c r="I965" i="4"/>
  <c r="E966" i="4"/>
  <c r="I965" i="6" l="1"/>
  <c r="E966" i="6"/>
  <c r="I965" i="5"/>
  <c r="E966" i="5"/>
  <c r="G966" i="4"/>
  <c r="H966" i="4" s="1"/>
  <c r="F966" i="4"/>
  <c r="F966" i="6" l="1"/>
  <c r="G966" i="6"/>
  <c r="H966" i="6" s="1"/>
  <c r="F966" i="5"/>
  <c r="G966" i="5"/>
  <c r="H966" i="5" s="1"/>
  <c r="E967" i="4"/>
  <c r="I966" i="4"/>
  <c r="I966" i="6" l="1"/>
  <c r="E967" i="6"/>
  <c r="I966" i="5"/>
  <c r="E967" i="5"/>
  <c r="F967" i="4"/>
  <c r="G967" i="4"/>
  <c r="H967" i="4" s="1"/>
  <c r="F967" i="6" l="1"/>
  <c r="G967" i="6"/>
  <c r="H967" i="6" s="1"/>
  <c r="G967" i="5"/>
  <c r="H967" i="5" s="1"/>
  <c r="F967" i="5"/>
  <c r="I967" i="4"/>
  <c r="E968" i="4"/>
  <c r="I967" i="6" l="1"/>
  <c r="E968" i="6"/>
  <c r="I967" i="5"/>
  <c r="E968" i="5"/>
  <c r="F968" i="4"/>
  <c r="G968" i="4"/>
  <c r="H968" i="4" s="1"/>
  <c r="G968" i="6" l="1"/>
  <c r="H968" i="6" s="1"/>
  <c r="F968" i="6"/>
  <c r="G968" i="5"/>
  <c r="H968" i="5" s="1"/>
  <c r="F968" i="5"/>
  <c r="I968" i="4"/>
  <c r="E969" i="4"/>
  <c r="I968" i="6" l="1"/>
  <c r="E969" i="6"/>
  <c r="I968" i="5"/>
  <c r="E969" i="5"/>
  <c r="G969" i="4"/>
  <c r="H969" i="4" s="1"/>
  <c r="F969" i="4"/>
  <c r="G969" i="6" l="1"/>
  <c r="H969" i="6" s="1"/>
  <c r="F969" i="6"/>
  <c r="G969" i="5"/>
  <c r="H969" i="5" s="1"/>
  <c r="F969" i="5"/>
  <c r="E970" i="4"/>
  <c r="I969" i="4"/>
  <c r="I969" i="6" l="1"/>
  <c r="E970" i="6"/>
  <c r="I969" i="5"/>
  <c r="E970" i="5"/>
  <c r="F970" i="4"/>
  <c r="G970" i="4"/>
  <c r="H970" i="4" s="1"/>
  <c r="G970" i="6" l="1"/>
  <c r="H970" i="6" s="1"/>
  <c r="F970" i="6"/>
  <c r="G970" i="5"/>
  <c r="H970" i="5" s="1"/>
  <c r="F970" i="5"/>
  <c r="E971" i="4"/>
  <c r="I970" i="4"/>
  <c r="I970" i="6" l="1"/>
  <c r="E971" i="6"/>
  <c r="I970" i="5"/>
  <c r="E971" i="5"/>
  <c r="G971" i="4"/>
  <c r="H971" i="4" s="1"/>
  <c r="F971" i="4"/>
  <c r="G971" i="6" l="1"/>
  <c r="H971" i="6" s="1"/>
  <c r="F971" i="6"/>
  <c r="G971" i="5"/>
  <c r="H971" i="5" s="1"/>
  <c r="F971" i="5"/>
  <c r="I971" i="4"/>
  <c r="E972" i="4"/>
  <c r="I971" i="6" l="1"/>
  <c r="E972" i="6"/>
  <c r="I971" i="5"/>
  <c r="E972" i="5"/>
  <c r="F972" i="4"/>
  <c r="G972" i="4"/>
  <c r="H972" i="4" s="1"/>
  <c r="G972" i="6" l="1"/>
  <c r="H972" i="6" s="1"/>
  <c r="F972" i="6"/>
  <c r="G972" i="5"/>
  <c r="H972" i="5" s="1"/>
  <c r="F972" i="5"/>
  <c r="I972" i="4"/>
  <c r="E973" i="4"/>
  <c r="I972" i="6" l="1"/>
  <c r="E973" i="6"/>
  <c r="I972" i="5"/>
  <c r="E973" i="5"/>
  <c r="F973" i="4"/>
  <c r="G973" i="4"/>
  <c r="H973" i="4" s="1"/>
  <c r="F973" i="6" l="1"/>
  <c r="G973" i="6"/>
  <c r="H973" i="6" s="1"/>
  <c r="F973" i="5"/>
  <c r="G973" i="5"/>
  <c r="H973" i="5" s="1"/>
  <c r="I973" i="4"/>
  <c r="E974" i="4"/>
  <c r="I973" i="6" l="1"/>
  <c r="E974" i="6"/>
  <c r="I973" i="5"/>
  <c r="E974" i="5"/>
  <c r="G974" i="4"/>
  <c r="H974" i="4" s="1"/>
  <c r="F974" i="4"/>
  <c r="G974" i="6" l="1"/>
  <c r="H974" i="6" s="1"/>
  <c r="F974" i="6"/>
  <c r="F974" i="5"/>
  <c r="G974" i="5"/>
  <c r="H974" i="5" s="1"/>
  <c r="E975" i="4"/>
  <c r="I974" i="4"/>
  <c r="I974" i="6" l="1"/>
  <c r="E975" i="6"/>
  <c r="I974" i="5"/>
  <c r="E975" i="5"/>
  <c r="G975" i="4"/>
  <c r="H975" i="4" s="1"/>
  <c r="F975" i="4"/>
  <c r="F975" i="6" l="1"/>
  <c r="G975" i="6"/>
  <c r="H975" i="6" s="1"/>
  <c r="G975" i="5"/>
  <c r="H975" i="5" s="1"/>
  <c r="F975" i="5"/>
  <c r="I975" i="4"/>
  <c r="E976" i="4"/>
  <c r="I975" i="6" l="1"/>
  <c r="E976" i="6"/>
  <c r="I975" i="5"/>
  <c r="E976" i="5"/>
  <c r="F976" i="4"/>
  <c r="G976" i="4"/>
  <c r="H976" i="4" s="1"/>
  <c r="G976" i="6" l="1"/>
  <c r="H976" i="6" s="1"/>
  <c r="F976" i="6"/>
  <c r="G976" i="5"/>
  <c r="H976" i="5" s="1"/>
  <c r="F976" i="5"/>
  <c r="I976" i="4"/>
  <c r="E977" i="4"/>
  <c r="I976" i="6" l="1"/>
  <c r="E977" i="6"/>
  <c r="I976" i="5"/>
  <c r="E977" i="5"/>
  <c r="G977" i="4"/>
  <c r="H977" i="4" s="1"/>
  <c r="F977" i="4"/>
  <c r="G977" i="6" l="1"/>
  <c r="H977" i="6" s="1"/>
  <c r="F977" i="6"/>
  <c r="G977" i="5"/>
  <c r="H977" i="5" s="1"/>
  <c r="F977" i="5"/>
  <c r="E978" i="4"/>
  <c r="I977" i="4"/>
  <c r="I977" i="6" l="1"/>
  <c r="E978" i="6"/>
  <c r="I977" i="5"/>
  <c r="E978" i="5"/>
  <c r="F978" i="4"/>
  <c r="G978" i="4"/>
  <c r="H978" i="4" s="1"/>
  <c r="G978" i="6" l="1"/>
  <c r="H978" i="6" s="1"/>
  <c r="F978" i="6"/>
  <c r="G978" i="5"/>
  <c r="H978" i="5" s="1"/>
  <c r="F978" i="5"/>
  <c r="E979" i="4"/>
  <c r="I978" i="4"/>
  <c r="I978" i="6" l="1"/>
  <c r="E979" i="6"/>
  <c r="I978" i="5"/>
  <c r="E979" i="5"/>
  <c r="G979" i="4"/>
  <c r="H979" i="4" s="1"/>
  <c r="F979" i="4"/>
  <c r="G979" i="6" l="1"/>
  <c r="H979" i="6" s="1"/>
  <c r="F979" i="6"/>
  <c r="F979" i="5"/>
  <c r="G979" i="5"/>
  <c r="H979" i="5" s="1"/>
  <c r="I979" i="4"/>
  <c r="E980" i="4"/>
  <c r="I979" i="6" l="1"/>
  <c r="E980" i="6"/>
  <c r="I979" i="5"/>
  <c r="E980" i="5"/>
  <c r="F980" i="4"/>
  <c r="G980" i="4"/>
  <c r="H980" i="4" s="1"/>
  <c r="G980" i="6" l="1"/>
  <c r="H980" i="6" s="1"/>
  <c r="F980" i="6"/>
  <c r="G980" i="5"/>
  <c r="H980" i="5" s="1"/>
  <c r="F980" i="5"/>
  <c r="E981" i="4"/>
  <c r="I980" i="4"/>
  <c r="I980" i="6" l="1"/>
  <c r="E981" i="6"/>
  <c r="I980" i="5"/>
  <c r="E981" i="5"/>
  <c r="F981" i="4"/>
  <c r="G981" i="4"/>
  <c r="H981" i="4" s="1"/>
  <c r="F981" i="6" l="1"/>
  <c r="G981" i="6"/>
  <c r="H981" i="6" s="1"/>
  <c r="F981" i="5"/>
  <c r="G981" i="5"/>
  <c r="H981" i="5" s="1"/>
  <c r="I981" i="4"/>
  <c r="E982" i="4"/>
  <c r="I981" i="6" l="1"/>
  <c r="E982" i="6"/>
  <c r="I981" i="5"/>
  <c r="E982" i="5"/>
  <c r="G982" i="4"/>
  <c r="H982" i="4" s="1"/>
  <c r="F982" i="4"/>
  <c r="G982" i="6" l="1"/>
  <c r="H982" i="6" s="1"/>
  <c r="F982" i="6"/>
  <c r="F982" i="5"/>
  <c r="G982" i="5"/>
  <c r="H982" i="5" s="1"/>
  <c r="E983" i="4"/>
  <c r="I982" i="4"/>
  <c r="I982" i="6" l="1"/>
  <c r="E983" i="6"/>
  <c r="I982" i="5"/>
  <c r="E983" i="5"/>
  <c r="F983" i="4"/>
  <c r="G983" i="4"/>
  <c r="H983" i="4" s="1"/>
  <c r="F983" i="6" l="1"/>
  <c r="G983" i="6"/>
  <c r="H983" i="6" s="1"/>
  <c r="G983" i="5"/>
  <c r="H983" i="5" s="1"/>
  <c r="F983" i="5"/>
  <c r="I983" i="4"/>
  <c r="E984" i="4"/>
  <c r="I983" i="6" l="1"/>
  <c r="E984" i="6"/>
  <c r="I983" i="5"/>
  <c r="E984" i="5"/>
  <c r="F984" i="4"/>
  <c r="G984" i="4"/>
  <c r="H984" i="4" s="1"/>
  <c r="G984" i="6" l="1"/>
  <c r="H984" i="6" s="1"/>
  <c r="F984" i="6"/>
  <c r="G984" i="5"/>
  <c r="H984" i="5" s="1"/>
  <c r="F984" i="5"/>
  <c r="I984" i="4"/>
  <c r="E985" i="4"/>
  <c r="I984" i="6" l="1"/>
  <c r="E985" i="6"/>
  <c r="I984" i="5"/>
  <c r="E985" i="5"/>
  <c r="G985" i="4"/>
  <c r="H985" i="4" s="1"/>
  <c r="F985" i="4"/>
  <c r="G985" i="6" l="1"/>
  <c r="H985" i="6" s="1"/>
  <c r="F985" i="6"/>
  <c r="G985" i="5"/>
  <c r="H985" i="5" s="1"/>
  <c r="F985" i="5"/>
  <c r="E986" i="4"/>
  <c r="I985" i="4"/>
  <c r="I985" i="6" l="1"/>
  <c r="E986" i="6"/>
  <c r="I985" i="5"/>
  <c r="E986" i="5"/>
  <c r="F986" i="4"/>
  <c r="G986" i="4"/>
  <c r="H986" i="4" s="1"/>
  <c r="G986" i="6" l="1"/>
  <c r="H986" i="6" s="1"/>
  <c r="F986" i="6"/>
  <c r="G986" i="5"/>
  <c r="H986" i="5" s="1"/>
  <c r="F986" i="5"/>
  <c r="E987" i="4"/>
  <c r="I986" i="4"/>
  <c r="I986" i="6" l="1"/>
  <c r="E987" i="6"/>
  <c r="I986" i="5"/>
  <c r="E987" i="5"/>
  <c r="F987" i="4"/>
  <c r="G987" i="4"/>
  <c r="H987" i="4" s="1"/>
  <c r="G987" i="6" l="1"/>
  <c r="H987" i="6" s="1"/>
  <c r="F987" i="6"/>
  <c r="G987" i="5"/>
  <c r="H987" i="5" s="1"/>
  <c r="F987" i="5"/>
  <c r="I987" i="4"/>
  <c r="E988" i="4"/>
  <c r="I987" i="6" l="1"/>
  <c r="E988" i="6"/>
  <c r="I987" i="5"/>
  <c r="E988" i="5"/>
  <c r="F988" i="4"/>
  <c r="G988" i="4"/>
  <c r="H988" i="4" s="1"/>
  <c r="G988" i="6" l="1"/>
  <c r="H988" i="6" s="1"/>
  <c r="F988" i="6"/>
  <c r="G988" i="5"/>
  <c r="H988" i="5" s="1"/>
  <c r="F988" i="5"/>
  <c r="E989" i="4"/>
  <c r="I988" i="4"/>
  <c r="I988" i="6" l="1"/>
  <c r="E989" i="6"/>
  <c r="I988" i="5"/>
  <c r="E989" i="5"/>
  <c r="F989" i="4"/>
  <c r="G989" i="4"/>
  <c r="H989" i="4" s="1"/>
  <c r="F989" i="6" l="1"/>
  <c r="G989" i="6"/>
  <c r="H989" i="6" s="1"/>
  <c r="G989" i="5"/>
  <c r="H989" i="5" s="1"/>
  <c r="F989" i="5"/>
  <c r="I989" i="4"/>
  <c r="E990" i="4"/>
  <c r="I989" i="6" l="1"/>
  <c r="E990" i="6"/>
  <c r="I989" i="5"/>
  <c r="E990" i="5"/>
  <c r="G990" i="4"/>
  <c r="H990" i="4" s="1"/>
  <c r="F990" i="4"/>
  <c r="G990" i="6" l="1"/>
  <c r="H990" i="6" s="1"/>
  <c r="F990" i="6"/>
  <c r="G990" i="5"/>
  <c r="H990" i="5" s="1"/>
  <c r="F990" i="5"/>
  <c r="E991" i="4"/>
  <c r="I990" i="4"/>
  <c r="I990" i="6" l="1"/>
  <c r="E991" i="6"/>
  <c r="I990" i="5"/>
  <c r="E991" i="5"/>
  <c r="G991" i="4"/>
  <c r="H991" i="4" s="1"/>
  <c r="F991" i="4"/>
  <c r="F991" i="6" l="1"/>
  <c r="G991" i="6"/>
  <c r="H991" i="6" s="1"/>
  <c r="G991" i="5"/>
  <c r="H991" i="5" s="1"/>
  <c r="F991" i="5"/>
  <c r="I991" i="4"/>
  <c r="E992" i="4"/>
  <c r="I991" i="6" l="1"/>
  <c r="E992" i="6"/>
  <c r="I991" i="5"/>
  <c r="E992" i="5"/>
  <c r="F992" i="4"/>
  <c r="G992" i="4"/>
  <c r="H992" i="4" s="1"/>
  <c r="G992" i="6" l="1"/>
  <c r="H992" i="6" s="1"/>
  <c r="F992" i="6"/>
  <c r="G992" i="5"/>
  <c r="H992" i="5" s="1"/>
  <c r="F992" i="5"/>
  <c r="I992" i="4"/>
  <c r="E993" i="4"/>
  <c r="I992" i="6" l="1"/>
  <c r="E993" i="6"/>
  <c r="I992" i="5"/>
  <c r="E993" i="5"/>
  <c r="F993" i="4"/>
  <c r="G993" i="4"/>
  <c r="H993" i="4" s="1"/>
  <c r="G993" i="6" l="1"/>
  <c r="H993" i="6" s="1"/>
  <c r="F993" i="6"/>
  <c r="G993" i="5"/>
  <c r="H993" i="5" s="1"/>
  <c r="F993" i="5"/>
  <c r="I993" i="4"/>
  <c r="E994" i="4"/>
  <c r="I993" i="6" l="1"/>
  <c r="E994" i="6"/>
  <c r="I993" i="5"/>
  <c r="E994" i="5"/>
  <c r="F994" i="4"/>
  <c r="G994" i="4"/>
  <c r="H994" i="4" s="1"/>
  <c r="G994" i="6" l="1"/>
  <c r="H994" i="6" s="1"/>
  <c r="F994" i="6"/>
  <c r="G994" i="5"/>
  <c r="H994" i="5" s="1"/>
  <c r="F994" i="5"/>
  <c r="I994" i="4"/>
  <c r="E995" i="4"/>
  <c r="I994" i="6" l="1"/>
  <c r="E995" i="6"/>
  <c r="I994" i="5"/>
  <c r="E995" i="5"/>
  <c r="F995" i="4"/>
  <c r="G995" i="4"/>
  <c r="H995" i="4" s="1"/>
  <c r="F995" i="6" l="1"/>
  <c r="G995" i="6"/>
  <c r="H995" i="6" s="1"/>
  <c r="G995" i="5"/>
  <c r="H995" i="5" s="1"/>
  <c r="F995" i="5"/>
  <c r="I995" i="4"/>
  <c r="E996" i="4"/>
  <c r="I995" i="6" l="1"/>
  <c r="E996" i="6"/>
  <c r="I995" i="5"/>
  <c r="E996" i="5"/>
  <c r="F996" i="4"/>
  <c r="G996" i="4"/>
  <c r="H996" i="4" s="1"/>
  <c r="G996" i="6" l="1"/>
  <c r="H996" i="6" s="1"/>
  <c r="F996" i="6"/>
  <c r="G996" i="5"/>
  <c r="H996" i="5" s="1"/>
  <c r="F996" i="5"/>
  <c r="I996" i="4"/>
  <c r="E997" i="4"/>
  <c r="I996" i="6" l="1"/>
  <c r="E997" i="6"/>
  <c r="I996" i="5"/>
  <c r="E997" i="5"/>
  <c r="F997" i="4"/>
  <c r="G997" i="4"/>
  <c r="H997" i="4" s="1"/>
  <c r="F997" i="6" l="1"/>
  <c r="G997" i="6"/>
  <c r="H997" i="6" s="1"/>
  <c r="G997" i="5"/>
  <c r="H997" i="5" s="1"/>
  <c r="F997" i="5"/>
  <c r="I997" i="4"/>
  <c r="E998" i="4"/>
  <c r="I997" i="6" l="1"/>
  <c r="E998" i="6"/>
  <c r="I997" i="5"/>
  <c r="E998" i="5"/>
  <c r="F998" i="4"/>
  <c r="G998" i="4"/>
  <c r="H998" i="4" s="1"/>
  <c r="G998" i="6" l="1"/>
  <c r="H998" i="6" s="1"/>
  <c r="F998" i="6"/>
  <c r="G998" i="5"/>
  <c r="H998" i="5" s="1"/>
  <c r="F998" i="5"/>
  <c r="I998" i="4"/>
  <c r="E999" i="4"/>
  <c r="I998" i="6" l="1"/>
  <c r="E999" i="6"/>
  <c r="I998" i="5"/>
  <c r="E999" i="5"/>
  <c r="F999" i="4"/>
  <c r="G999" i="4"/>
  <c r="H999" i="4" s="1"/>
  <c r="F999" i="6" l="1"/>
  <c r="G999" i="6"/>
  <c r="H999" i="6" s="1"/>
  <c r="G999" i="5"/>
  <c r="H999" i="5" s="1"/>
  <c r="F999" i="5"/>
  <c r="I999" i="4"/>
  <c r="E1000" i="4"/>
  <c r="I999" i="6" l="1"/>
  <c r="E1000" i="6"/>
  <c r="I999" i="5"/>
  <c r="E1000" i="5"/>
  <c r="F1000" i="4"/>
  <c r="G1000" i="4"/>
  <c r="H1000" i="4" s="1"/>
  <c r="I1000" i="4" s="1"/>
  <c r="F1000" i="6" l="1"/>
  <c r="G1000" i="6"/>
  <c r="H1000" i="6" s="1"/>
  <c r="I1000" i="6" s="1"/>
  <c r="G1000" i="5"/>
  <c r="H1000" i="5" s="1"/>
  <c r="I1000" i="5" s="1"/>
  <c r="F1000" i="5"/>
</calcChain>
</file>

<file path=xl/sharedStrings.xml><?xml version="1.0" encoding="utf-8"?>
<sst xmlns="http://schemas.openxmlformats.org/spreadsheetml/2006/main" count="136" uniqueCount="38">
  <si>
    <t>http://dx.doi.org/10.1179/026708303225005980</t>
  </si>
  <si>
    <t>Data taken from:</t>
  </si>
  <si>
    <t>MPa</t>
  </si>
  <si>
    <t>seconds</t>
  </si>
  <si>
    <t>Pa</t>
  </si>
  <si>
    <t>Pa/sec</t>
  </si>
  <si>
    <t>K</t>
  </si>
  <si>
    <r>
      <t>σ</t>
    </r>
    <r>
      <rPr>
        <b/>
        <vertAlign val="subscript"/>
        <sz val="11"/>
        <color rgb="FF9C6500"/>
        <rFont val="Calibri"/>
        <family val="2"/>
        <scheme val="minor"/>
      </rPr>
      <t>i</t>
    </r>
  </si>
  <si>
    <t>t</t>
  </si>
  <si>
    <r>
      <t>Model σ</t>
    </r>
    <r>
      <rPr>
        <b/>
        <vertAlign val="subscript"/>
        <sz val="11"/>
        <color rgb="FF9C6500"/>
        <rFont val="Calibri"/>
        <family val="2"/>
        <scheme val="minor"/>
      </rPr>
      <t>i</t>
    </r>
  </si>
  <si>
    <r>
      <t>σ</t>
    </r>
    <r>
      <rPr>
        <b/>
        <vertAlign val="subscript"/>
        <sz val="11"/>
        <color rgb="FF9C6500"/>
        <rFont val="Calibri"/>
        <family val="2"/>
        <scheme val="minor"/>
      </rPr>
      <t>i</t>
    </r>
    <r>
      <rPr>
        <b/>
        <sz val="11"/>
        <color rgb="FF9C6500"/>
        <rFont val="Calibri"/>
        <family val="2"/>
        <scheme val="minor"/>
      </rPr>
      <t xml:space="preserve"> + dσ</t>
    </r>
    <r>
      <rPr>
        <b/>
        <vertAlign val="subscript"/>
        <sz val="11"/>
        <color rgb="FF9C6500"/>
        <rFont val="Calibri"/>
        <family val="2"/>
        <scheme val="minor"/>
      </rPr>
      <t>i</t>
    </r>
  </si>
  <si>
    <t>dσ/dt</t>
  </si>
  <si>
    <r>
      <t>Input σ</t>
    </r>
    <r>
      <rPr>
        <b/>
        <vertAlign val="subscript"/>
        <sz val="11"/>
        <color rgb="FF9C6500"/>
        <rFont val="Calibri"/>
        <family val="2"/>
        <scheme val="minor"/>
      </rPr>
      <t>i</t>
    </r>
  </si>
  <si>
    <t>Temperature</t>
  </si>
  <si>
    <t>Δt</t>
  </si>
  <si>
    <t>Time</t>
  </si>
  <si>
    <r>
      <t>m</t>
    </r>
    <r>
      <rPr>
        <vertAlign val="superscript"/>
        <sz val="11"/>
        <color rgb="FF9C6500"/>
        <rFont val="Calibri"/>
        <family val="2"/>
        <scheme val="minor"/>
      </rPr>
      <t>3</t>
    </r>
  </si>
  <si>
    <t>ν</t>
  </si>
  <si>
    <t>E</t>
  </si>
  <si>
    <r>
      <t>b</t>
    </r>
    <r>
      <rPr>
        <vertAlign val="superscript"/>
        <sz val="11"/>
        <color rgb="FF9C6500"/>
        <rFont val="Calibri"/>
        <family val="2"/>
        <scheme val="minor"/>
      </rPr>
      <t>3</t>
    </r>
  </si>
  <si>
    <t>α</t>
  </si>
  <si>
    <t>J/mol</t>
  </si>
  <si>
    <r>
      <t>U</t>
    </r>
    <r>
      <rPr>
        <b/>
        <vertAlign val="subscript"/>
        <sz val="11"/>
        <color rgb="FF9C6500"/>
        <rFont val="Calibri"/>
        <family val="2"/>
        <scheme val="minor"/>
      </rPr>
      <t>o</t>
    </r>
  </si>
  <si>
    <t>M</t>
  </si>
  <si>
    <r>
      <t>s</t>
    </r>
    <r>
      <rPr>
        <vertAlign val="superscript"/>
        <sz val="11"/>
        <color rgb="FF9C6500"/>
        <rFont val="Calibri"/>
        <family val="2"/>
        <scheme val="minor"/>
      </rPr>
      <t>-1</t>
    </r>
  </si>
  <si>
    <r>
      <t>v</t>
    </r>
    <r>
      <rPr>
        <b/>
        <vertAlign val="subscript"/>
        <sz val="11"/>
        <color rgb="FF9C6500"/>
        <rFont val="Calibri"/>
        <family val="2"/>
        <scheme val="minor"/>
      </rPr>
      <t>D</t>
    </r>
  </si>
  <si>
    <r>
      <t>σ</t>
    </r>
    <r>
      <rPr>
        <b/>
        <vertAlign val="subscript"/>
        <sz val="11"/>
        <color rgb="FF9C6500"/>
        <rFont val="Calibri"/>
        <family val="2"/>
        <scheme val="minor"/>
      </rPr>
      <t>0.2%</t>
    </r>
  </si>
  <si>
    <r>
      <t>mol</t>
    </r>
    <r>
      <rPr>
        <vertAlign val="superscript"/>
        <sz val="11"/>
        <color rgb="FF9C6500"/>
        <rFont val="Calibri"/>
        <family val="2"/>
        <scheme val="minor"/>
      </rPr>
      <t>-1</t>
    </r>
  </si>
  <si>
    <r>
      <t>N</t>
    </r>
    <r>
      <rPr>
        <b/>
        <vertAlign val="subscript"/>
        <sz val="11"/>
        <color rgb="FF9C6500"/>
        <rFont val="Calibri"/>
        <family val="2"/>
        <scheme val="minor"/>
      </rPr>
      <t>A</t>
    </r>
  </si>
  <si>
    <r>
      <rPr>
        <sz val="11"/>
        <color rgb="FF9C6500"/>
        <rFont val="Calibri"/>
        <family val="2"/>
      </rPr>
      <t>°</t>
    </r>
    <r>
      <rPr>
        <sz val="11"/>
        <color rgb="FF9C6500"/>
        <rFont val="Calibri"/>
        <family val="2"/>
        <scheme val="minor"/>
      </rPr>
      <t>C</t>
    </r>
  </si>
  <si>
    <t>T</t>
  </si>
  <si>
    <t>J/mol-K</t>
  </si>
  <si>
    <t>R</t>
  </si>
  <si>
    <t>200°C</t>
  </si>
  <si>
    <t>225°C</t>
  </si>
  <si>
    <t>250°C</t>
  </si>
  <si>
    <t>Activation Volume</t>
  </si>
  <si>
    <t>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</si>
</sst>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00E+00"/>
    <numFmt numFmtId="167" formatCode="0.0000"/>
  </numFmts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vertAlign val="subscript"/>
      <sz val="11"/>
      <color rgb="FF9C6500"/>
      <name val="Calibri"/>
      <family val="2"/>
      <scheme val="minor"/>
    </font>
    <font>
      <vertAlign val="superscript"/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3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3" borderId="7" xfId="2" applyBorder="1" applyAlignment="1">
      <alignment horizontal="center" vertical="center"/>
    </xf>
    <xf numFmtId="165" fontId="2" fillId="3" borderId="8" xfId="2" applyNumberFormat="1" applyBorder="1" applyAlignment="1">
      <alignment horizontal="center" vertical="center"/>
    </xf>
    <xf numFmtId="0" fontId="2" fillId="3" borderId="9" xfId="2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2" fillId="3" borderId="12" xfId="2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13" xfId="1" applyFont="1" applyBorder="1" applyAlignment="1">
      <alignment horizontal="center" vertical="center"/>
    </xf>
    <xf numFmtId="0" fontId="4" fillId="2" borderId="14" xfId="1" applyFont="1" applyBorder="1" applyAlignment="1">
      <alignment horizontal="center" vertical="center"/>
    </xf>
    <xf numFmtId="0" fontId="4" fillId="2" borderId="15" xfId="1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" fillId="2" borderId="7" xfId="1" applyFon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4" fillId="2" borderId="16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6" xfId="1" applyFont="1" applyBorder="1" applyAlignment="1">
      <alignment horizontal="center" vertical="center"/>
    </xf>
    <xf numFmtId="11" fontId="0" fillId="0" borderId="16" xfId="0" applyNumberForma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0" fontId="1" fillId="2" borderId="9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7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7" xfId="1" applyFont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11" fontId="0" fillId="0" borderId="17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1" fillId="2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19" xfId="1" applyFont="1" applyBorder="1" applyAlignment="1">
      <alignment horizontal="center" vertical="center"/>
    </xf>
    <xf numFmtId="0" fontId="1" fillId="2" borderId="19" xfId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4" fillId="2" borderId="20" xfId="1" applyFont="1" applyBorder="1" applyAlignment="1">
      <alignment horizontal="center" vertical="center"/>
    </xf>
    <xf numFmtId="165" fontId="2" fillId="3" borderId="9" xfId="2" applyNumberFormat="1" applyBorder="1" applyAlignment="1">
      <alignment horizontal="center" vertical="center"/>
    </xf>
    <xf numFmtId="165" fontId="2" fillId="3" borderId="7" xfId="2" applyNumberFormat="1" applyBorder="1" applyAlignment="1">
      <alignment horizontal="center" vertical="center"/>
    </xf>
    <xf numFmtId="165" fontId="2" fillId="0" borderId="0" xfId="2" applyNumberFormat="1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1" fontId="2" fillId="3" borderId="11" xfId="2" applyNumberFormat="1" applyBorder="1" applyAlignment="1">
      <alignment horizontal="center" vertical="center"/>
    </xf>
    <xf numFmtId="167" fontId="2" fillId="3" borderId="9" xfId="2" applyNumberFormat="1" applyBorder="1" applyAlignment="1">
      <alignment horizontal="center" vertical="center"/>
    </xf>
    <xf numFmtId="0" fontId="2" fillId="3" borderId="8" xfId="2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Hyperlink" xfId="3" builtinId="8"/>
    <cellStyle name="Input" xfId="2" builtinId="20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 Yield Stress Decay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v>Go et al.</c:v>
          </c:tx>
          <c:spPr>
            <a:ln w="28575">
              <a:noFill/>
            </a:ln>
          </c:spPr>
          <c:xVal>
            <c:numRef>
              <c:f>'Recovery - 200C'!$K$21:$K$28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- 200C'!$L$21:$L$28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66848"/>
        <c:axId val="161168768"/>
      </c:scatterChart>
      <c:scatterChart>
        <c:scatterStyle val="smoothMarker"/>
        <c:varyColors val="0"/>
        <c:ser>
          <c:idx val="0"/>
          <c:order val="0"/>
          <c:tx>
            <c:v>Exp. Data</c:v>
          </c:tx>
          <c:marker>
            <c:symbol val="none"/>
          </c:marker>
          <c:xVal>
            <c:numRef>
              <c:f>'Recovery - 200C'!$B$21:$B$800</c:f>
              <c:numCache>
                <c:formatCode>0.00000</c:formatCode>
                <c:ptCount val="780"/>
                <c:pt idx="0">
                  <c:v>1E-3</c:v>
                </c:pt>
                <c:pt idx="1">
                  <c:v>1.0200000000000001E-3</c:v>
                </c:pt>
                <c:pt idx="2">
                  <c:v>1.0404000000000001E-3</c:v>
                </c:pt>
                <c:pt idx="3">
                  <c:v>1.0612080000000001E-3</c:v>
                </c:pt>
                <c:pt idx="4">
                  <c:v>1.0824321600000002E-3</c:v>
                </c:pt>
                <c:pt idx="5">
                  <c:v>1.1040808032000001E-3</c:v>
                </c:pt>
                <c:pt idx="6">
                  <c:v>1.1261624192640003E-3</c:v>
                </c:pt>
                <c:pt idx="7">
                  <c:v>1.1486856676492802E-3</c:v>
                </c:pt>
                <c:pt idx="8">
                  <c:v>1.1716593810022658E-3</c:v>
                </c:pt>
                <c:pt idx="9">
                  <c:v>1.1950925686223112E-3</c:v>
                </c:pt>
                <c:pt idx="10">
                  <c:v>1.2189944199947574E-3</c:v>
                </c:pt>
                <c:pt idx="11">
                  <c:v>1.2433743083946527E-3</c:v>
                </c:pt>
                <c:pt idx="12">
                  <c:v>1.2682417945625458E-3</c:v>
                </c:pt>
                <c:pt idx="13">
                  <c:v>1.2936066304537967E-3</c:v>
                </c:pt>
                <c:pt idx="14">
                  <c:v>1.3194787630628727E-3</c:v>
                </c:pt>
                <c:pt idx="15">
                  <c:v>1.3458683383241301E-3</c:v>
                </c:pt>
                <c:pt idx="16">
                  <c:v>1.3727857050906127E-3</c:v>
                </c:pt>
                <c:pt idx="17">
                  <c:v>1.4002414191924249E-3</c:v>
                </c:pt>
                <c:pt idx="18">
                  <c:v>1.4282462475762735E-3</c:v>
                </c:pt>
                <c:pt idx="19">
                  <c:v>1.456811172527799E-3</c:v>
                </c:pt>
                <c:pt idx="20">
                  <c:v>1.485947395978355E-3</c:v>
                </c:pt>
                <c:pt idx="21">
                  <c:v>1.515666343897922E-3</c:v>
                </c:pt>
                <c:pt idx="22">
                  <c:v>1.5459796707758804E-3</c:v>
                </c:pt>
                <c:pt idx="23">
                  <c:v>1.576899264191398E-3</c:v>
                </c:pt>
                <c:pt idx="24">
                  <c:v>1.608437249475226E-3</c:v>
                </c:pt>
                <c:pt idx="25">
                  <c:v>1.6406059944647305E-3</c:v>
                </c:pt>
                <c:pt idx="26">
                  <c:v>1.673418114354025E-3</c:v>
                </c:pt>
                <c:pt idx="27">
                  <c:v>1.7068864766411056E-3</c:v>
                </c:pt>
                <c:pt idx="28">
                  <c:v>1.7410242061739278E-3</c:v>
                </c:pt>
                <c:pt idx="29">
                  <c:v>1.7758446902974064E-3</c:v>
                </c:pt>
                <c:pt idx="30">
                  <c:v>1.8113615841033545E-3</c:v>
                </c:pt>
                <c:pt idx="31">
                  <c:v>1.8475888157854217E-3</c:v>
                </c:pt>
                <c:pt idx="32">
                  <c:v>1.8845405921011301E-3</c:v>
                </c:pt>
                <c:pt idx="33">
                  <c:v>1.9222314039431527E-3</c:v>
                </c:pt>
                <c:pt idx="34">
                  <c:v>1.9606760320220159E-3</c:v>
                </c:pt>
                <c:pt idx="35">
                  <c:v>1.9998895526624561E-3</c:v>
                </c:pt>
                <c:pt idx="36">
                  <c:v>2.0398873437157054E-3</c:v>
                </c:pt>
                <c:pt idx="37">
                  <c:v>2.0806850905900195E-3</c:v>
                </c:pt>
                <c:pt idx="38">
                  <c:v>2.1222987924018198E-3</c:v>
                </c:pt>
                <c:pt idx="39">
                  <c:v>2.1647447682498562E-3</c:v>
                </c:pt>
                <c:pt idx="40">
                  <c:v>2.2080396636148534E-3</c:v>
                </c:pt>
                <c:pt idx="41">
                  <c:v>2.2522004568871503E-3</c:v>
                </c:pt>
                <c:pt idx="42">
                  <c:v>2.2972444660248935E-3</c:v>
                </c:pt>
                <c:pt idx="43">
                  <c:v>2.3431893553453914E-3</c:v>
                </c:pt>
                <c:pt idx="44">
                  <c:v>2.3900531424522991E-3</c:v>
                </c:pt>
                <c:pt idx="45">
                  <c:v>2.4378542053013451E-3</c:v>
                </c:pt>
                <c:pt idx="46">
                  <c:v>2.4866112894073719E-3</c:v>
                </c:pt>
                <c:pt idx="47">
                  <c:v>2.5363435151955194E-3</c:v>
                </c:pt>
                <c:pt idx="48">
                  <c:v>2.58707038549943E-3</c:v>
                </c:pt>
                <c:pt idx="49">
                  <c:v>2.6388117932094187E-3</c:v>
                </c:pt>
                <c:pt idx="50">
                  <c:v>2.6915880290736072E-3</c:v>
                </c:pt>
                <c:pt idx="51">
                  <c:v>2.7454197896550794E-3</c:v>
                </c:pt>
                <c:pt idx="52">
                  <c:v>2.800328185448181E-3</c:v>
                </c:pt>
                <c:pt idx="53">
                  <c:v>2.8563347491571446E-3</c:v>
                </c:pt>
                <c:pt idx="54">
                  <c:v>2.9134614441402875E-3</c:v>
                </c:pt>
                <c:pt idx="55">
                  <c:v>2.9717306730230931E-3</c:v>
                </c:pt>
                <c:pt idx="56">
                  <c:v>3.0311652864835549E-3</c:v>
                </c:pt>
                <c:pt idx="57">
                  <c:v>3.0917885922132262E-3</c:v>
                </c:pt>
                <c:pt idx="58">
                  <c:v>3.1536243640574906E-3</c:v>
                </c:pt>
                <c:pt idx="59">
                  <c:v>3.2166968513386404E-3</c:v>
                </c:pt>
                <c:pt idx="60">
                  <c:v>3.2810307883654132E-3</c:v>
                </c:pt>
                <c:pt idx="61">
                  <c:v>3.3466514041327216E-3</c:v>
                </c:pt>
                <c:pt idx="62">
                  <c:v>3.4135844322153762E-3</c:v>
                </c:pt>
                <c:pt idx="63">
                  <c:v>3.481856120859684E-3</c:v>
                </c:pt>
                <c:pt idx="64">
                  <c:v>3.5514932432768776E-3</c:v>
                </c:pt>
                <c:pt idx="65">
                  <c:v>3.6225231081424151E-3</c:v>
                </c:pt>
                <c:pt idx="66">
                  <c:v>3.6949735703052634E-3</c:v>
                </c:pt>
                <c:pt idx="67">
                  <c:v>3.7688730417113686E-3</c:v>
                </c:pt>
                <c:pt idx="68">
                  <c:v>3.8442505025455959E-3</c:v>
                </c:pt>
                <c:pt idx="69">
                  <c:v>3.9211355125965078E-3</c:v>
                </c:pt>
                <c:pt idx="70">
                  <c:v>3.9995582228484379E-3</c:v>
                </c:pt>
                <c:pt idx="71">
                  <c:v>4.0795493873054065E-3</c:v>
                </c:pt>
                <c:pt idx="72">
                  <c:v>4.1611403750515148E-3</c:v>
                </c:pt>
                <c:pt idx="73">
                  <c:v>4.2443631825525453E-3</c:v>
                </c:pt>
                <c:pt idx="74">
                  <c:v>4.3292504462035964E-3</c:v>
                </c:pt>
                <c:pt idx="75">
                  <c:v>4.4158354551276681E-3</c:v>
                </c:pt>
                <c:pt idx="76">
                  <c:v>4.5041521642302214E-3</c:v>
                </c:pt>
                <c:pt idx="77">
                  <c:v>4.594235207514826E-3</c:v>
                </c:pt>
                <c:pt idx="78">
                  <c:v>4.6861199116651226E-3</c:v>
                </c:pt>
                <c:pt idx="79">
                  <c:v>4.7798423098984249E-3</c:v>
                </c:pt>
                <c:pt idx="80">
                  <c:v>4.8754391560963933E-3</c:v>
                </c:pt>
                <c:pt idx="81">
                  <c:v>4.9729479392183213E-3</c:v>
                </c:pt>
                <c:pt idx="82">
                  <c:v>5.0724068980026876E-3</c:v>
                </c:pt>
                <c:pt idx="83">
                  <c:v>5.1738550359627412E-3</c:v>
                </c:pt>
                <c:pt idx="84">
                  <c:v>5.2773321366819965E-3</c:v>
                </c:pt>
                <c:pt idx="85">
                  <c:v>5.3828787794156369E-3</c:v>
                </c:pt>
                <c:pt idx="86">
                  <c:v>5.4905363550039497E-3</c:v>
                </c:pt>
                <c:pt idx="87">
                  <c:v>5.6003470821040287E-3</c:v>
                </c:pt>
                <c:pt idx="88">
                  <c:v>5.7123540237461095E-3</c:v>
                </c:pt>
                <c:pt idx="89">
                  <c:v>5.8266011042210318E-3</c:v>
                </c:pt>
                <c:pt idx="90">
                  <c:v>5.9431331263054528E-3</c:v>
                </c:pt>
                <c:pt idx="91">
                  <c:v>6.0619957888315623E-3</c:v>
                </c:pt>
                <c:pt idx="92">
                  <c:v>6.1832357046081934E-3</c:v>
                </c:pt>
                <c:pt idx="93">
                  <c:v>6.3069004187003572E-3</c:v>
                </c:pt>
                <c:pt idx="94">
                  <c:v>6.4330384270743649E-3</c:v>
                </c:pt>
                <c:pt idx="95">
                  <c:v>6.5616991956158523E-3</c:v>
                </c:pt>
                <c:pt idx="96">
                  <c:v>6.6929331795281691E-3</c:v>
                </c:pt>
                <c:pt idx="97">
                  <c:v>6.8267918431187324E-3</c:v>
                </c:pt>
                <c:pt idx="98">
                  <c:v>6.9633276799811071E-3</c:v>
                </c:pt>
                <c:pt idx="99">
                  <c:v>7.1025942335807297E-3</c:v>
                </c:pt>
                <c:pt idx="100">
                  <c:v>7.2446461182523441E-3</c:v>
                </c:pt>
                <c:pt idx="101">
                  <c:v>7.3895390406173911E-3</c:v>
                </c:pt>
                <c:pt idx="102">
                  <c:v>7.5373298214297391E-3</c:v>
                </c:pt>
                <c:pt idx="103">
                  <c:v>7.6880764178583342E-3</c:v>
                </c:pt>
                <c:pt idx="104">
                  <c:v>7.8418379462155009E-3</c:v>
                </c:pt>
                <c:pt idx="105">
                  <c:v>7.9986747051398119E-3</c:v>
                </c:pt>
                <c:pt idx="106">
                  <c:v>8.1586481992426078E-3</c:v>
                </c:pt>
                <c:pt idx="107">
                  <c:v>8.3218211632274594E-3</c:v>
                </c:pt>
                <c:pt idx="108">
                  <c:v>8.4882575864920085E-3</c:v>
                </c:pt>
                <c:pt idx="109">
                  <c:v>8.6580227382218496E-3</c:v>
                </c:pt>
                <c:pt idx="110">
                  <c:v>8.8311831929862861E-3</c:v>
                </c:pt>
                <c:pt idx="111">
                  <c:v>9.0078068568460127E-3</c:v>
                </c:pt>
                <c:pt idx="112">
                  <c:v>9.1879629939829333E-3</c:v>
                </c:pt>
                <c:pt idx="113">
                  <c:v>9.3717222538625914E-3</c:v>
                </c:pt>
                <c:pt idx="114">
                  <c:v>9.5591566989398427E-3</c:v>
                </c:pt>
                <c:pt idx="115">
                  <c:v>9.7503398329186405E-3</c:v>
                </c:pt>
                <c:pt idx="116">
                  <c:v>9.9453466295770128E-3</c:v>
                </c:pt>
                <c:pt idx="117">
                  <c:v>1.0144253562168554E-2</c:v>
                </c:pt>
                <c:pt idx="118">
                  <c:v>1.0347138633411924E-2</c:v>
                </c:pt>
                <c:pt idx="119">
                  <c:v>1.0554081406080162E-2</c:v>
                </c:pt>
                <c:pt idx="120">
                  <c:v>1.0765163034201766E-2</c:v>
                </c:pt>
                <c:pt idx="121">
                  <c:v>1.0980466294885801E-2</c:v>
                </c:pt>
                <c:pt idx="122">
                  <c:v>1.1200075620783517E-2</c:v>
                </c:pt>
                <c:pt idx="123">
                  <c:v>1.1424077133199187E-2</c:v>
                </c:pt>
                <c:pt idx="124">
                  <c:v>1.1652558675863171E-2</c:v>
                </c:pt>
                <c:pt idx="125">
                  <c:v>1.1885609849380434E-2</c:v>
                </c:pt>
                <c:pt idx="126">
                  <c:v>1.2123322046368044E-2</c:v>
                </c:pt>
                <c:pt idx="127">
                  <c:v>1.2365788487295405E-2</c:v>
                </c:pt>
                <c:pt idx="128">
                  <c:v>1.2613104257041314E-2</c:v>
                </c:pt>
                <c:pt idx="129">
                  <c:v>1.286536634218214E-2</c:v>
                </c:pt>
                <c:pt idx="130">
                  <c:v>1.3122673669025782E-2</c:v>
                </c:pt>
                <c:pt idx="131">
                  <c:v>1.3385127142406299E-2</c:v>
                </c:pt>
                <c:pt idx="132">
                  <c:v>1.3652829685254424E-2</c:v>
                </c:pt>
                <c:pt idx="133">
                  <c:v>1.3925886278959514E-2</c:v>
                </c:pt>
                <c:pt idx="134">
                  <c:v>1.4204404004538705E-2</c:v>
                </c:pt>
                <c:pt idx="135">
                  <c:v>1.4488492084629479E-2</c:v>
                </c:pt>
                <c:pt idx="136">
                  <c:v>1.4778261926322069E-2</c:v>
                </c:pt>
                <c:pt idx="137">
                  <c:v>1.507382716484851E-2</c:v>
                </c:pt>
                <c:pt idx="138">
                  <c:v>1.537530370814548E-2</c:v>
                </c:pt>
                <c:pt idx="139">
                  <c:v>1.5682809782308391E-2</c:v>
                </c:pt>
                <c:pt idx="140">
                  <c:v>1.5996465977954559E-2</c:v>
                </c:pt>
                <c:pt idx="141">
                  <c:v>1.631639529751365E-2</c:v>
                </c:pt>
                <c:pt idx="142">
                  <c:v>1.6642723203463924E-2</c:v>
                </c:pt>
                <c:pt idx="143">
                  <c:v>1.6975577667533204E-2</c:v>
                </c:pt>
                <c:pt idx="144">
                  <c:v>1.7315089220883869E-2</c:v>
                </c:pt>
                <c:pt idx="145">
                  <c:v>1.7661391005301546E-2</c:v>
                </c:pt>
                <c:pt idx="146">
                  <c:v>1.8014618825407579E-2</c:v>
                </c:pt>
                <c:pt idx="147">
                  <c:v>1.8374911201915731E-2</c:v>
                </c:pt>
                <c:pt idx="148">
                  <c:v>1.8742409425954048E-2</c:v>
                </c:pt>
                <c:pt idx="149">
                  <c:v>1.9117257614473131E-2</c:v>
                </c:pt>
                <c:pt idx="150">
                  <c:v>1.9499602766762592E-2</c:v>
                </c:pt>
                <c:pt idx="151">
                  <c:v>1.9889594822097845E-2</c:v>
                </c:pt>
                <c:pt idx="152">
                  <c:v>2.0287386718539802E-2</c:v>
                </c:pt>
                <c:pt idx="153">
                  <c:v>2.0693134452910596E-2</c:v>
                </c:pt>
                <c:pt idx="154">
                  <c:v>2.1106997141968807E-2</c:v>
                </c:pt>
                <c:pt idx="155">
                  <c:v>2.1529137084808185E-2</c:v>
                </c:pt>
                <c:pt idx="156">
                  <c:v>2.195971982650435E-2</c:v>
                </c:pt>
                <c:pt idx="157">
                  <c:v>2.2398914223034437E-2</c:v>
                </c:pt>
                <c:pt idx="158">
                  <c:v>2.2846892507495126E-2</c:v>
                </c:pt>
                <c:pt idx="159">
                  <c:v>2.3303830357645029E-2</c:v>
                </c:pt>
                <c:pt idx="160">
                  <c:v>2.3769906964797929E-2</c:v>
                </c:pt>
                <c:pt idx="161">
                  <c:v>2.4245305104093888E-2</c:v>
                </c:pt>
                <c:pt idx="162">
                  <c:v>2.4730211206175766E-2</c:v>
                </c:pt>
                <c:pt idx="163">
                  <c:v>2.522481543029928E-2</c:v>
                </c:pt>
                <c:pt idx="164">
                  <c:v>2.5729311738905265E-2</c:v>
                </c:pt>
                <c:pt idx="165">
                  <c:v>2.6243897973683369E-2</c:v>
                </c:pt>
                <c:pt idx="166">
                  <c:v>2.6768775933157036E-2</c:v>
                </c:pt>
                <c:pt idx="167">
                  <c:v>2.7304151451820177E-2</c:v>
                </c:pt>
                <c:pt idx="168">
                  <c:v>2.7850234480856582E-2</c:v>
                </c:pt>
                <c:pt idx="169">
                  <c:v>2.8407239170473712E-2</c:v>
                </c:pt>
                <c:pt idx="170">
                  <c:v>2.8975383953883188E-2</c:v>
                </c:pt>
                <c:pt idx="171">
                  <c:v>2.9554891632960854E-2</c:v>
                </c:pt>
                <c:pt idx="172">
                  <c:v>3.0145989465620072E-2</c:v>
                </c:pt>
                <c:pt idx="173">
                  <c:v>3.0748909254932472E-2</c:v>
                </c:pt>
                <c:pt idx="174">
                  <c:v>3.1363887440031123E-2</c:v>
                </c:pt>
                <c:pt idx="175">
                  <c:v>3.1991165188831744E-2</c:v>
                </c:pt>
                <c:pt idx="176">
                  <c:v>3.2630988492608377E-2</c:v>
                </c:pt>
                <c:pt idx="177">
                  <c:v>3.3283608262460546E-2</c:v>
                </c:pt>
                <c:pt idx="178">
                  <c:v>3.3949280427709755E-2</c:v>
                </c:pt>
                <c:pt idx="179">
                  <c:v>3.4628266036263948E-2</c:v>
                </c:pt>
                <c:pt idx="180">
                  <c:v>3.5320831356989227E-2</c:v>
                </c:pt>
                <c:pt idx="181">
                  <c:v>3.6027247984129013E-2</c:v>
                </c:pt>
                <c:pt idx="182">
                  <c:v>3.6747792943811593E-2</c:v>
                </c:pt>
                <c:pt idx="183">
                  <c:v>3.7482748802687822E-2</c:v>
                </c:pt>
                <c:pt idx="184">
                  <c:v>3.8232403778741576E-2</c:v>
                </c:pt>
                <c:pt idx="185">
                  <c:v>3.8997051854316407E-2</c:v>
                </c:pt>
                <c:pt idx="186">
                  <c:v>3.9776992891402733E-2</c:v>
                </c:pt>
                <c:pt idx="187">
                  <c:v>4.057253274923079E-2</c:v>
                </c:pt>
                <c:pt idx="188">
                  <c:v>4.1383983404215403E-2</c:v>
                </c:pt>
                <c:pt idx="189">
                  <c:v>4.2211663072299711E-2</c:v>
                </c:pt>
                <c:pt idx="190">
                  <c:v>4.3055896333745708E-2</c:v>
                </c:pt>
                <c:pt idx="191">
                  <c:v>4.391701426042062E-2</c:v>
                </c:pt>
                <c:pt idx="192">
                  <c:v>4.4795354545629031E-2</c:v>
                </c:pt>
                <c:pt idx="193">
                  <c:v>4.5691261636541615E-2</c:v>
                </c:pt>
                <c:pt idx="194">
                  <c:v>4.660508686927245E-2</c:v>
                </c:pt>
                <c:pt idx="195">
                  <c:v>4.7537188606657899E-2</c:v>
                </c:pt>
                <c:pt idx="196">
                  <c:v>4.8487932378791058E-2</c:v>
                </c:pt>
                <c:pt idx="197">
                  <c:v>4.9457691026366879E-2</c:v>
                </c:pt>
                <c:pt idx="198">
                  <c:v>5.0446844846894219E-2</c:v>
                </c:pt>
                <c:pt idx="199">
                  <c:v>5.1455781743832106E-2</c:v>
                </c:pt>
                <c:pt idx="200">
                  <c:v>5.2484897378708747E-2</c:v>
                </c:pt>
                <c:pt idx="201">
                  <c:v>5.3534595326282922E-2</c:v>
                </c:pt>
                <c:pt idx="202">
                  <c:v>5.460528723280858E-2</c:v>
                </c:pt>
                <c:pt idx="203">
                  <c:v>5.5697392977464753E-2</c:v>
                </c:pt>
                <c:pt idx="204">
                  <c:v>5.681134083701405E-2</c:v>
                </c:pt>
                <c:pt idx="205">
                  <c:v>5.7947567653754334E-2</c:v>
                </c:pt>
                <c:pt idx="206">
                  <c:v>5.9106519006829422E-2</c:v>
                </c:pt>
                <c:pt idx="207">
                  <c:v>6.0288649386966014E-2</c:v>
                </c:pt>
                <c:pt idx="208">
                  <c:v>6.1494422374705336E-2</c:v>
                </c:pt>
                <c:pt idx="209">
                  <c:v>6.2724310822199439E-2</c:v>
                </c:pt>
                <c:pt idx="210">
                  <c:v>6.3978797038643426E-2</c:v>
                </c:pt>
                <c:pt idx="211">
                  <c:v>6.5258372979416293E-2</c:v>
                </c:pt>
                <c:pt idx="212">
                  <c:v>6.6563540439004615E-2</c:v>
                </c:pt>
                <c:pt idx="213">
                  <c:v>6.7894811247784709E-2</c:v>
                </c:pt>
                <c:pt idx="214">
                  <c:v>6.9252707472740399E-2</c:v>
                </c:pt>
                <c:pt idx="215">
                  <c:v>7.0637761622195205E-2</c:v>
                </c:pt>
                <c:pt idx="216">
                  <c:v>7.2050516854639104E-2</c:v>
                </c:pt>
                <c:pt idx="217">
                  <c:v>7.3491527191731881E-2</c:v>
                </c:pt>
                <c:pt idx="218">
                  <c:v>7.4961357735566517E-2</c:v>
                </c:pt>
                <c:pt idx="219">
                  <c:v>7.646058489027785E-2</c:v>
                </c:pt>
                <c:pt idx="220">
                  <c:v>7.7989796588083402E-2</c:v>
                </c:pt>
                <c:pt idx="221">
                  <c:v>7.9549592519845072E-2</c:v>
                </c:pt>
                <c:pt idx="222">
                  <c:v>8.1140584370241978E-2</c:v>
                </c:pt>
                <c:pt idx="223">
                  <c:v>8.2763396057646821E-2</c:v>
                </c:pt>
                <c:pt idx="224">
                  <c:v>8.4418663978799754E-2</c:v>
                </c:pt>
                <c:pt idx="225">
                  <c:v>8.6107037258375749E-2</c:v>
                </c:pt>
                <c:pt idx="226">
                  <c:v>8.7829178003543271E-2</c:v>
                </c:pt>
                <c:pt idx="227">
                  <c:v>8.9585761563614141E-2</c:v>
                </c:pt>
                <c:pt idx="228">
                  <c:v>9.137747679488642E-2</c:v>
                </c:pt>
                <c:pt idx="229">
                  <c:v>9.3205026330784146E-2</c:v>
                </c:pt>
                <c:pt idx="230">
                  <c:v>9.5069126857399835E-2</c:v>
                </c:pt>
                <c:pt idx="231">
                  <c:v>9.6970509394547835E-2</c:v>
                </c:pt>
                <c:pt idx="232">
                  <c:v>9.8909919582438791E-2</c:v>
                </c:pt>
                <c:pt idx="233">
                  <c:v>0.10088811797408757</c:v>
                </c:pt>
                <c:pt idx="234">
                  <c:v>0.10290588033356933</c:v>
                </c:pt>
                <c:pt idx="235">
                  <c:v>0.10496399794024072</c:v>
                </c:pt>
                <c:pt idx="236">
                  <c:v>0.10706327789904554</c:v>
                </c:pt>
                <c:pt idx="237">
                  <c:v>0.10920454345702646</c:v>
                </c:pt>
                <c:pt idx="238">
                  <c:v>0.111388634326167</c:v>
                </c:pt>
                <c:pt idx="239">
                  <c:v>0.11361640701269034</c:v>
                </c:pt>
                <c:pt idx="240">
                  <c:v>0.11588873515294415</c:v>
                </c:pt>
                <c:pt idx="241">
                  <c:v>0.11820650985600303</c:v>
                </c:pt>
                <c:pt idx="242">
                  <c:v>0.1205706400531231</c:v>
                </c:pt>
                <c:pt idx="243">
                  <c:v>0.12298205285418556</c:v>
                </c:pt>
                <c:pt idx="244">
                  <c:v>0.12544169391126928</c:v>
                </c:pt>
                <c:pt idx="245">
                  <c:v>0.12795052778949467</c:v>
                </c:pt>
                <c:pt idx="246">
                  <c:v>0.13050953834528456</c:v>
                </c:pt>
                <c:pt idx="247">
                  <c:v>0.13311972911219025</c:v>
                </c:pt>
                <c:pt idx="248">
                  <c:v>0.13578212369443407</c:v>
                </c:pt>
                <c:pt idx="249">
                  <c:v>0.13849776616832277</c:v>
                </c:pt>
                <c:pt idx="250">
                  <c:v>0.14126772149168923</c:v>
                </c:pt>
                <c:pt idx="251">
                  <c:v>0.14409307592152301</c:v>
                </c:pt>
                <c:pt idx="252">
                  <c:v>0.14697493743995346</c:v>
                </c:pt>
                <c:pt idx="253">
                  <c:v>0.14991443618875253</c:v>
                </c:pt>
                <c:pt idx="254">
                  <c:v>0.15291272491252758</c:v>
                </c:pt>
                <c:pt idx="255">
                  <c:v>0.15597097941077814</c:v>
                </c:pt>
                <c:pt idx="256">
                  <c:v>0.15909039899899372</c:v>
                </c:pt>
                <c:pt idx="257">
                  <c:v>0.1622722069789736</c:v>
                </c:pt>
                <c:pt idx="258">
                  <c:v>0.16551765111855307</c:v>
                </c:pt>
                <c:pt idx="259">
                  <c:v>0.16882800414092414</c:v>
                </c:pt>
                <c:pt idx="260">
                  <c:v>0.17220456422374261</c:v>
                </c:pt>
                <c:pt idx="261">
                  <c:v>0.17564865550821745</c:v>
                </c:pt>
                <c:pt idx="262">
                  <c:v>0.17916162861838181</c:v>
                </c:pt>
                <c:pt idx="263">
                  <c:v>0.18274486119074945</c:v>
                </c:pt>
                <c:pt idx="264">
                  <c:v>0.18639975841456444</c:v>
                </c:pt>
                <c:pt idx="265">
                  <c:v>0.19012775358285572</c:v>
                </c:pt>
                <c:pt idx="266">
                  <c:v>0.19393030865451283</c:v>
                </c:pt>
                <c:pt idx="267">
                  <c:v>0.1978089148276031</c:v>
                </c:pt>
                <c:pt idx="268">
                  <c:v>0.20176509312415516</c:v>
                </c:pt>
                <c:pt idx="269">
                  <c:v>0.20580039498663827</c:v>
                </c:pt>
                <c:pt idx="270">
                  <c:v>0.20991640288637103</c:v>
                </c:pt>
                <c:pt idx="271">
                  <c:v>0.21411473094409847</c:v>
                </c:pt>
                <c:pt idx="272">
                  <c:v>0.21839702556298043</c:v>
                </c:pt>
                <c:pt idx="273">
                  <c:v>0.22276496607424004</c:v>
                </c:pt>
                <c:pt idx="274">
                  <c:v>0.22722026539572485</c:v>
                </c:pt>
                <c:pt idx="275">
                  <c:v>0.23176467070363935</c:v>
                </c:pt>
                <c:pt idx="276">
                  <c:v>0.23639996411771214</c:v>
                </c:pt>
                <c:pt idx="277">
                  <c:v>0.24112796340006637</c:v>
                </c:pt>
                <c:pt idx="278">
                  <c:v>0.24595052266806769</c:v>
                </c:pt>
                <c:pt idx="279">
                  <c:v>0.25086953312142907</c:v>
                </c:pt>
                <c:pt idx="280">
                  <c:v>0.25588692378385763</c:v>
                </c:pt>
                <c:pt idx="281">
                  <c:v>0.26100466225953478</c:v>
                </c:pt>
                <c:pt idx="282">
                  <c:v>0.26622475550472546</c:v>
                </c:pt>
                <c:pt idx="283">
                  <c:v>0.27154925061481999</c:v>
                </c:pt>
                <c:pt idx="284">
                  <c:v>0.27698023562711638</c:v>
                </c:pt>
                <c:pt idx="285">
                  <c:v>0.28251984033965871</c:v>
                </c:pt>
                <c:pt idx="286">
                  <c:v>0.2881702371464519</c:v>
                </c:pt>
                <c:pt idx="287">
                  <c:v>0.29393364188938093</c:v>
                </c:pt>
                <c:pt idx="288">
                  <c:v>0.29981231472716857</c:v>
                </c:pt>
                <c:pt idx="289">
                  <c:v>0.30580856102171194</c:v>
                </c:pt>
                <c:pt idx="290">
                  <c:v>0.31192473224214617</c:v>
                </c:pt>
                <c:pt idx="291">
                  <c:v>0.31816322688698911</c:v>
                </c:pt>
                <c:pt idx="292">
                  <c:v>0.32452649142472889</c:v>
                </c:pt>
                <c:pt idx="293">
                  <c:v>0.33101702125322346</c:v>
                </c:pt>
                <c:pt idx="294">
                  <c:v>0.33763736167828795</c:v>
                </c:pt>
                <c:pt idx="295">
                  <c:v>0.34439010891185373</c:v>
                </c:pt>
                <c:pt idx="296">
                  <c:v>0.35127791109009082</c:v>
                </c:pt>
                <c:pt idx="297">
                  <c:v>0.35830346931189266</c:v>
                </c:pt>
                <c:pt idx="298">
                  <c:v>0.36546953869813054</c:v>
                </c:pt>
                <c:pt idx="299">
                  <c:v>0.37277892947209318</c:v>
                </c:pt>
                <c:pt idx="300">
                  <c:v>0.38023450806153503</c:v>
                </c:pt>
                <c:pt idx="301">
                  <c:v>0.38783919822276575</c:v>
                </c:pt>
                <c:pt idx="302">
                  <c:v>0.39559598218722108</c:v>
                </c:pt>
                <c:pt idx="303">
                  <c:v>0.40350790183096552</c:v>
                </c:pt>
                <c:pt idx="304">
                  <c:v>0.41157805986758483</c:v>
                </c:pt>
                <c:pt idx="305">
                  <c:v>0.41980962106493652</c:v>
                </c:pt>
                <c:pt idx="306">
                  <c:v>0.42820581348623526</c:v>
                </c:pt>
                <c:pt idx="307">
                  <c:v>0.43676992975595996</c:v>
                </c:pt>
                <c:pt idx="308">
                  <c:v>0.44550532835107914</c:v>
                </c:pt>
                <c:pt idx="309">
                  <c:v>0.45441543491810071</c:v>
                </c:pt>
                <c:pt idx="310">
                  <c:v>0.46350374361646274</c:v>
                </c:pt>
                <c:pt idx="311">
                  <c:v>0.47277381848879202</c:v>
                </c:pt>
                <c:pt idx="312">
                  <c:v>0.48222929485856786</c:v>
                </c:pt>
                <c:pt idx="313">
                  <c:v>0.49187388075573923</c:v>
                </c:pt>
                <c:pt idx="314">
                  <c:v>0.50171135837085401</c:v>
                </c:pt>
                <c:pt idx="315">
                  <c:v>0.5117455855382711</c:v>
                </c:pt>
                <c:pt idx="316">
                  <c:v>0.5219804972490365</c:v>
                </c:pt>
                <c:pt idx="317">
                  <c:v>0.53242010719401722</c:v>
                </c:pt>
                <c:pt idx="318">
                  <c:v>0.54306850933789763</c:v>
                </c:pt>
                <c:pt idx="319">
                  <c:v>0.55392987952465556</c:v>
                </c:pt>
                <c:pt idx="320">
                  <c:v>0.56500847711514868</c:v>
                </c:pt>
                <c:pt idx="321">
                  <c:v>0.57630864665745163</c:v>
                </c:pt>
                <c:pt idx="322">
                  <c:v>0.58783481959060069</c:v>
                </c:pt>
                <c:pt idx="323">
                  <c:v>0.59959151598241267</c:v>
                </c:pt>
                <c:pt idx="324">
                  <c:v>0.6115833463020609</c:v>
                </c:pt>
                <c:pt idx="325">
                  <c:v>0.62381501322810218</c:v>
                </c:pt>
                <c:pt idx="326">
                  <c:v>0.63629131349266421</c:v>
                </c:pt>
                <c:pt idx="327">
                  <c:v>0.64901713976251751</c:v>
                </c:pt>
                <c:pt idx="328">
                  <c:v>0.66199748255776791</c:v>
                </c:pt>
                <c:pt idx="329">
                  <c:v>0.67523743220892329</c:v>
                </c:pt>
                <c:pt idx="330">
                  <c:v>0.68874218085310179</c:v>
                </c:pt>
                <c:pt idx="331">
                  <c:v>0.70251702447016384</c:v>
                </c:pt>
                <c:pt idx="332">
                  <c:v>0.71656736495956708</c:v>
                </c:pt>
                <c:pt idx="333">
                  <c:v>0.73089871225875847</c:v>
                </c:pt>
                <c:pt idx="334">
                  <c:v>0.74551668650393366</c:v>
                </c:pt>
                <c:pt idx="335">
                  <c:v>0.76042702023401232</c:v>
                </c:pt>
                <c:pt idx="336">
                  <c:v>0.77563556063869254</c:v>
                </c:pt>
                <c:pt idx="337">
                  <c:v>0.79114827185146641</c:v>
                </c:pt>
                <c:pt idx="338">
                  <c:v>0.80697123728849574</c:v>
                </c:pt>
                <c:pt idx="339">
                  <c:v>0.82311066203426564</c:v>
                </c:pt>
                <c:pt idx="340">
                  <c:v>0.83957287527495095</c:v>
                </c:pt>
                <c:pt idx="341">
                  <c:v>0.85636433278044999</c:v>
                </c:pt>
                <c:pt idx="342">
                  <c:v>0.87349161943605902</c:v>
                </c:pt>
                <c:pt idx="343">
                  <c:v>0.89096145182478026</c:v>
                </c:pt>
                <c:pt idx="344">
                  <c:v>0.90878068086127584</c:v>
                </c:pt>
                <c:pt idx="345">
                  <c:v>0.92695629447850136</c:v>
                </c:pt>
                <c:pt idx="346">
                  <c:v>0.94549542036807144</c:v>
                </c:pt>
                <c:pt idx="347">
                  <c:v>0.96440532877543284</c:v>
                </c:pt>
                <c:pt idx="348">
                  <c:v>0.98369343535094156</c:v>
                </c:pt>
                <c:pt idx="349">
                  <c:v>1.0033673040579605</c:v>
                </c:pt>
                <c:pt idx="350">
                  <c:v>1.0234346501391196</c:v>
                </c:pt>
                <c:pt idx="351">
                  <c:v>1.043903343141902</c:v>
                </c:pt>
                <c:pt idx="352">
                  <c:v>1.0647814100047401</c:v>
                </c:pt>
                <c:pt idx="353">
                  <c:v>1.086077038204835</c:v>
                </c:pt>
                <c:pt idx="354">
                  <c:v>1.1077985789689317</c:v>
                </c:pt>
                <c:pt idx="355">
                  <c:v>1.1299545505483104</c:v>
                </c:pt>
                <c:pt idx="356">
                  <c:v>1.1525536415592765</c:v>
                </c:pt>
                <c:pt idx="357">
                  <c:v>1.175604714390462</c:v>
                </c:pt>
                <c:pt idx="358">
                  <c:v>1.1991168086782713</c:v>
                </c:pt>
                <c:pt idx="359">
                  <c:v>1.2230991448518367</c:v>
                </c:pt>
                <c:pt idx="360">
                  <c:v>1.2475611277488734</c:v>
                </c:pt>
                <c:pt idx="361">
                  <c:v>1.2725123503038509</c:v>
                </c:pt>
                <c:pt idx="362">
                  <c:v>1.297962597309928</c:v>
                </c:pt>
                <c:pt idx="363">
                  <c:v>1.3239218492561267</c:v>
                </c:pt>
                <c:pt idx="364">
                  <c:v>1.3504002862412492</c:v>
                </c:pt>
                <c:pt idx="365">
                  <c:v>1.3774082919660742</c:v>
                </c:pt>
                <c:pt idx="366">
                  <c:v>1.4049564578053957</c:v>
                </c:pt>
                <c:pt idx="367">
                  <c:v>1.4330555869615036</c:v>
                </c:pt>
                <c:pt idx="368">
                  <c:v>1.4617166987007337</c:v>
                </c:pt>
                <c:pt idx="369">
                  <c:v>1.4909510326747484</c:v>
                </c:pt>
                <c:pt idx="370">
                  <c:v>1.5207700533282433</c:v>
                </c:pt>
                <c:pt idx="371">
                  <c:v>1.5511854543948083</c:v>
                </c:pt>
                <c:pt idx="372">
                  <c:v>1.5822091634827045</c:v>
                </c:pt>
                <c:pt idx="373">
                  <c:v>1.6138533467523586</c:v>
                </c:pt>
                <c:pt idx="374">
                  <c:v>1.6461304136874058</c:v>
                </c:pt>
                <c:pt idx="375">
                  <c:v>1.6790530219611539</c:v>
                </c:pt>
                <c:pt idx="376">
                  <c:v>1.712634082400377</c:v>
                </c:pt>
                <c:pt idx="377">
                  <c:v>1.7468867640483845</c:v>
                </c:pt>
                <c:pt idx="378">
                  <c:v>1.7818244993293522</c:v>
                </c:pt>
                <c:pt idx="379">
                  <c:v>1.8174609893159392</c:v>
                </c:pt>
                <c:pt idx="380">
                  <c:v>1.8538102091022581</c:v>
                </c:pt>
                <c:pt idx="381">
                  <c:v>1.8908864132843033</c:v>
                </c:pt>
                <c:pt idx="382">
                  <c:v>1.9287041415499895</c:v>
                </c:pt>
                <c:pt idx="383">
                  <c:v>1.9672782243809892</c:v>
                </c:pt>
                <c:pt idx="384">
                  <c:v>2.0066237888686089</c:v>
                </c:pt>
                <c:pt idx="385">
                  <c:v>2.0467562646459809</c:v>
                </c:pt>
                <c:pt idx="386">
                  <c:v>2.0876913899389007</c:v>
                </c:pt>
                <c:pt idx="387">
                  <c:v>2.1294452177376786</c:v>
                </c:pt>
                <c:pt idx="388">
                  <c:v>2.1720341220924322</c:v>
                </c:pt>
                <c:pt idx="389">
                  <c:v>2.2154748045342809</c:v>
                </c:pt>
                <c:pt idx="390">
                  <c:v>2.2597843006249665</c:v>
                </c:pt>
                <c:pt idx="391">
                  <c:v>2.3049799866374658</c:v>
                </c:pt>
                <c:pt idx="392">
                  <c:v>2.3510795863702154</c:v>
                </c:pt>
                <c:pt idx="393">
                  <c:v>2.3981011780976198</c:v>
                </c:pt>
                <c:pt idx="394">
                  <c:v>2.4460632016595723</c:v>
                </c:pt>
                <c:pt idx="395">
                  <c:v>2.4949844656927636</c:v>
                </c:pt>
                <c:pt idx="396">
                  <c:v>2.5448841550066188</c:v>
                </c:pt>
                <c:pt idx="397">
                  <c:v>2.5957818381067512</c:v>
                </c:pt>
                <c:pt idx="398">
                  <c:v>2.6476974748688864</c:v>
                </c:pt>
                <c:pt idx="399">
                  <c:v>2.700651424366264</c:v>
                </c:pt>
                <c:pt idx="400">
                  <c:v>2.7546644528535893</c:v>
                </c:pt>
                <c:pt idx="401">
                  <c:v>2.8097577419106612</c:v>
                </c:pt>
                <c:pt idx="402">
                  <c:v>2.8659528967488743</c:v>
                </c:pt>
                <c:pt idx="403">
                  <c:v>2.9232719546838517</c:v>
                </c:pt>
                <c:pt idx="404">
                  <c:v>2.9817373937775287</c:v>
                </c:pt>
                <c:pt idx="405">
                  <c:v>3.0413721416530795</c:v>
                </c:pt>
                <c:pt idx="406">
                  <c:v>3.102199584486141</c:v>
                </c:pt>
                <c:pt idx="407">
                  <c:v>3.1642435761758638</c:v>
                </c:pt>
                <c:pt idx="408">
                  <c:v>3.2275284476993811</c:v>
                </c:pt>
                <c:pt idx="409">
                  <c:v>3.2920790166533687</c:v>
                </c:pt>
                <c:pt idx="410">
                  <c:v>3.3579205969864363</c:v>
                </c:pt>
                <c:pt idx="411">
                  <c:v>3.4250790089261649</c:v>
                </c:pt>
                <c:pt idx="412">
                  <c:v>3.4935805891046883</c:v>
                </c:pt>
                <c:pt idx="413">
                  <c:v>3.5634522008867822</c:v>
                </c:pt>
                <c:pt idx="414">
                  <c:v>3.6347212449045179</c:v>
                </c:pt>
                <c:pt idx="415">
                  <c:v>3.7074156698026082</c:v>
                </c:pt>
                <c:pt idx="416">
                  <c:v>3.7815639831986605</c:v>
                </c:pt>
                <c:pt idx="417">
                  <c:v>3.8571952628626338</c:v>
                </c:pt>
                <c:pt idx="418">
                  <c:v>3.9343391681198865</c:v>
                </c:pt>
                <c:pt idx="419">
                  <c:v>4.0130259514822839</c:v>
                </c:pt>
                <c:pt idx="420">
                  <c:v>4.0932864705119298</c:v>
                </c:pt>
                <c:pt idx="421">
                  <c:v>4.1751521999221684</c:v>
                </c:pt>
                <c:pt idx="422">
                  <c:v>4.2586552439206118</c:v>
                </c:pt>
                <c:pt idx="423">
                  <c:v>4.3438283487990237</c:v>
                </c:pt>
                <c:pt idx="424">
                  <c:v>4.4307049157750038</c:v>
                </c:pt>
                <c:pt idx="425">
                  <c:v>4.5193190140905042</c:v>
                </c:pt>
                <c:pt idx="426">
                  <c:v>4.6097053943723143</c:v>
                </c:pt>
                <c:pt idx="427">
                  <c:v>4.7018995022597609</c:v>
                </c:pt>
                <c:pt idx="428">
                  <c:v>4.7959374923049563</c:v>
                </c:pt>
                <c:pt idx="429">
                  <c:v>4.8918562421510554</c:v>
                </c:pt>
                <c:pt idx="430">
                  <c:v>4.9896933669940768</c:v>
                </c:pt>
                <c:pt idx="431">
                  <c:v>5.0894872343339586</c:v>
                </c:pt>
                <c:pt idx="432">
                  <c:v>5.1912769790206381</c:v>
                </c:pt>
                <c:pt idx="433">
                  <c:v>5.295102518601051</c:v>
                </c:pt>
                <c:pt idx="434">
                  <c:v>5.4010045689730717</c:v>
                </c:pt>
                <c:pt idx="435">
                  <c:v>5.5090246603525328</c:v>
                </c:pt>
                <c:pt idx="436">
                  <c:v>5.6192051535595837</c:v>
                </c:pt>
                <c:pt idx="437">
                  <c:v>5.7315892566307758</c:v>
                </c:pt>
                <c:pt idx="438">
                  <c:v>5.8462210417633917</c:v>
                </c:pt>
                <c:pt idx="439">
                  <c:v>5.9631454625986597</c:v>
                </c:pt>
                <c:pt idx="440">
                  <c:v>6.082408371850633</c:v>
                </c:pt>
                <c:pt idx="441">
                  <c:v>6.2040565392876461</c:v>
                </c:pt>
                <c:pt idx="442">
                  <c:v>6.3281376700733993</c:v>
                </c:pt>
                <c:pt idx="443">
                  <c:v>6.4547004234748675</c:v>
                </c:pt>
                <c:pt idx="444">
                  <c:v>6.5837944319443649</c:v>
                </c:pt>
                <c:pt idx="445">
                  <c:v>6.7154703205832522</c:v>
                </c:pt>
                <c:pt idx="446">
                  <c:v>6.8497797269949174</c:v>
                </c:pt>
                <c:pt idx="447">
                  <c:v>6.9867753215348163</c:v>
                </c:pt>
                <c:pt idx="448">
                  <c:v>7.1265108279655127</c:v>
                </c:pt>
                <c:pt idx="449">
                  <c:v>7.2690410445248235</c:v>
                </c:pt>
                <c:pt idx="450">
                  <c:v>7.4144218654153198</c:v>
                </c:pt>
                <c:pt idx="451">
                  <c:v>7.5627103027236267</c:v>
                </c:pt>
                <c:pt idx="452">
                  <c:v>7.7139645087780995</c:v>
                </c:pt>
                <c:pt idx="453">
                  <c:v>7.868243798953662</c:v>
                </c:pt>
                <c:pt idx="454">
                  <c:v>8.0256086749327356</c:v>
                </c:pt>
                <c:pt idx="455">
                  <c:v>8.1861208484313899</c:v>
                </c:pt>
                <c:pt idx="456">
                  <c:v>8.3498432654000183</c:v>
                </c:pt>
                <c:pt idx="457">
                  <c:v>8.5168401307080188</c:v>
                </c:pt>
                <c:pt idx="458">
                  <c:v>8.6871769333221796</c:v>
                </c:pt>
                <c:pt idx="459">
                  <c:v>8.8609204719886225</c:v>
                </c:pt>
                <c:pt idx="460">
                  <c:v>9.0381388814283952</c:v>
                </c:pt>
                <c:pt idx="461">
                  <c:v>9.2189016590569626</c:v>
                </c:pt>
                <c:pt idx="462">
                  <c:v>9.4032796922381028</c:v>
                </c:pt>
                <c:pt idx="463">
                  <c:v>9.5913452860828645</c:v>
                </c:pt>
                <c:pt idx="464">
                  <c:v>9.7831721918045211</c:v>
                </c:pt>
                <c:pt idx="465">
                  <c:v>9.9788356356406123</c:v>
                </c:pt>
                <c:pt idx="466">
                  <c:v>10.178412348353424</c:v>
                </c:pt>
                <c:pt idx="467">
                  <c:v>10.381980595320492</c:v>
                </c:pt>
                <c:pt idx="468">
                  <c:v>10.589620207226902</c:v>
                </c:pt>
                <c:pt idx="469">
                  <c:v>10.80141261137144</c:v>
                </c:pt>
                <c:pt idx="470">
                  <c:v>11.017440863598869</c:v>
                </c:pt>
                <c:pt idx="471">
                  <c:v>11.237789680870847</c:v>
                </c:pt>
                <c:pt idx="472">
                  <c:v>11.462545474488264</c:v>
                </c:pt>
                <c:pt idx="473">
                  <c:v>11.69179638397803</c:v>
                </c:pt>
                <c:pt idx="474">
                  <c:v>11.925632311657591</c:v>
                </c:pt>
                <c:pt idx="475">
                  <c:v>12.164144957890743</c:v>
                </c:pt>
                <c:pt idx="476">
                  <c:v>12.407427857048559</c:v>
                </c:pt>
                <c:pt idx="477">
                  <c:v>12.655576414189531</c:v>
                </c:pt>
                <c:pt idx="478">
                  <c:v>12.908687942473321</c:v>
                </c:pt>
                <c:pt idx="479">
                  <c:v>13.166861701322787</c:v>
                </c:pt>
                <c:pt idx="480">
                  <c:v>13.430198935349244</c:v>
                </c:pt>
                <c:pt idx="481">
                  <c:v>13.698802914056229</c:v>
                </c:pt>
                <c:pt idx="482">
                  <c:v>13.972778972337354</c:v>
                </c:pt>
                <c:pt idx="483">
                  <c:v>14.252234551784101</c:v>
                </c:pt>
                <c:pt idx="484">
                  <c:v>14.537279242819784</c:v>
                </c:pt>
                <c:pt idx="485">
                  <c:v>14.828024827676179</c:v>
                </c:pt>
                <c:pt idx="486">
                  <c:v>15.124585324229702</c:v>
                </c:pt>
                <c:pt idx="487">
                  <c:v>15.427077030714297</c:v>
                </c:pt>
                <c:pt idx="488">
                  <c:v>15.735618571328583</c:v>
                </c:pt>
                <c:pt idx="489">
                  <c:v>16.050330942755156</c:v>
                </c:pt>
                <c:pt idx="490">
                  <c:v>16.371337561610261</c:v>
                </c:pt>
                <c:pt idx="491">
                  <c:v>16.698764312842467</c:v>
                </c:pt>
                <c:pt idx="492">
                  <c:v>17.032739599099315</c:v>
                </c:pt>
                <c:pt idx="493">
                  <c:v>17.373394391081302</c:v>
                </c:pt>
                <c:pt idx="494">
                  <c:v>17.720862278902928</c:v>
                </c:pt>
                <c:pt idx="495">
                  <c:v>18.075279524480987</c:v>
                </c:pt>
                <c:pt idx="496">
                  <c:v>18.436785114970608</c:v>
                </c:pt>
                <c:pt idx="497">
                  <c:v>18.805520817270022</c:v>
                </c:pt>
                <c:pt idx="498">
                  <c:v>19.181631233615423</c:v>
                </c:pt>
                <c:pt idx="499">
                  <c:v>19.565263858287732</c:v>
                </c:pt>
                <c:pt idx="500">
                  <c:v>19.956569135453488</c:v>
                </c:pt>
                <c:pt idx="501">
                  <c:v>20.355700518162557</c:v>
                </c:pt>
                <c:pt idx="502">
                  <c:v>20.762814528525809</c:v>
                </c:pt>
                <c:pt idx="503">
                  <c:v>21.178070819096327</c:v>
                </c:pt>
                <c:pt idx="504">
                  <c:v>21.601632235478252</c:v>
                </c:pt>
                <c:pt idx="505">
                  <c:v>22.033664880187818</c:v>
                </c:pt>
                <c:pt idx="506">
                  <c:v>22.474338177791573</c:v>
                </c:pt>
                <c:pt idx="507">
                  <c:v>22.923824941347405</c:v>
                </c:pt>
                <c:pt idx="508">
                  <c:v>23.382301440174352</c:v>
                </c:pt>
                <c:pt idx="509">
                  <c:v>23.849947468977838</c:v>
                </c:pt>
                <c:pt idx="510">
                  <c:v>24.326946418357394</c:v>
                </c:pt>
                <c:pt idx="511">
                  <c:v>24.813485346724544</c:v>
                </c:pt>
                <c:pt idx="512">
                  <c:v>25.309755053659035</c:v>
                </c:pt>
                <c:pt idx="513">
                  <c:v>25.815950154732217</c:v>
                </c:pt>
                <c:pt idx="514">
                  <c:v>26.332269157826861</c:v>
                </c:pt>
                <c:pt idx="515">
                  <c:v>26.858914540983399</c:v>
                </c:pt>
                <c:pt idx="516">
                  <c:v>27.396092831803067</c:v>
                </c:pt>
                <c:pt idx="517">
                  <c:v>27.944014688439129</c:v>
                </c:pt>
                <c:pt idx="518">
                  <c:v>28.502894982207913</c:v>
                </c:pt>
                <c:pt idx="519">
                  <c:v>29.072952881852071</c:v>
                </c:pt>
                <c:pt idx="520">
                  <c:v>29.654411939489112</c:v>
                </c:pt>
                <c:pt idx="521">
                  <c:v>30.247500178278894</c:v>
                </c:pt>
                <c:pt idx="522">
                  <c:v>30.852450181844471</c:v>
                </c:pt>
                <c:pt idx="523">
                  <c:v>31.469499185481361</c:v>
                </c:pt>
                <c:pt idx="524">
                  <c:v>32.09888916919099</c:v>
                </c:pt>
                <c:pt idx="525">
                  <c:v>32.740866952574812</c:v>
                </c:pt>
                <c:pt idx="526">
                  <c:v>33.39568429162631</c:v>
                </c:pt>
                <c:pt idx="527">
                  <c:v>34.063597977458834</c:v>
                </c:pt>
                <c:pt idx="528">
                  <c:v>34.744869937008012</c:v>
                </c:pt>
                <c:pt idx="529">
                  <c:v>35.439767335748172</c:v>
                </c:pt>
                <c:pt idx="530">
                  <c:v>36.148562682463137</c:v>
                </c:pt>
                <c:pt idx="531">
                  <c:v>36.871533936112399</c:v>
                </c:pt>
                <c:pt idx="532">
                  <c:v>37.608964614834647</c:v>
                </c:pt>
                <c:pt idx="533">
                  <c:v>38.361143907131343</c:v>
                </c:pt>
                <c:pt idx="534">
                  <c:v>39.128366785273968</c:v>
                </c:pt>
                <c:pt idx="535">
                  <c:v>39.910934120979448</c:v>
                </c:pt>
                <c:pt idx="536">
                  <c:v>40.709152803399036</c:v>
                </c:pt>
                <c:pt idx="537">
                  <c:v>41.523335859467018</c:v>
                </c:pt>
                <c:pt idx="538">
                  <c:v>42.353802576656356</c:v>
                </c:pt>
                <c:pt idx="539">
                  <c:v>43.200878628189486</c:v>
                </c:pt>
                <c:pt idx="540">
                  <c:v>44.064896200753275</c:v>
                </c:pt>
                <c:pt idx="541">
                  <c:v>44.94619412476834</c:v>
                </c:pt>
                <c:pt idx="542">
                  <c:v>45.845118007263707</c:v>
                </c:pt>
                <c:pt idx="543">
                  <c:v>46.762020367408979</c:v>
                </c:pt>
                <c:pt idx="544">
                  <c:v>47.697260774757162</c:v>
                </c:pt>
                <c:pt idx="545">
                  <c:v>48.651205990252308</c:v>
                </c:pt>
                <c:pt idx="546">
                  <c:v>49.624230110057354</c:v>
                </c:pt>
                <c:pt idx="547">
                  <c:v>50.616714712258499</c:v>
                </c:pt>
                <c:pt idx="548">
                  <c:v>51.629049006503671</c:v>
                </c:pt>
                <c:pt idx="549">
                  <c:v>52.661629986633749</c:v>
                </c:pt>
                <c:pt idx="550">
                  <c:v>53.714862586366422</c:v>
                </c:pt>
                <c:pt idx="551">
                  <c:v>54.789159838093752</c:v>
                </c:pt>
                <c:pt idx="552">
                  <c:v>55.884943034855631</c:v>
                </c:pt>
                <c:pt idx="553">
                  <c:v>57.002641895552742</c:v>
                </c:pt>
                <c:pt idx="554">
                  <c:v>58.142694733463799</c:v>
                </c:pt>
                <c:pt idx="555">
                  <c:v>59.305548628133074</c:v>
                </c:pt>
                <c:pt idx="556">
                  <c:v>60.491659600695733</c:v>
                </c:pt>
                <c:pt idx="557">
                  <c:v>61.701492792709651</c:v>
                </c:pt>
                <c:pt idx="558">
                  <c:v>62.935522648563847</c:v>
                </c:pt>
                <c:pt idx="559">
                  <c:v>64.194233101535119</c:v>
                </c:pt>
                <c:pt idx="560">
                  <c:v>65.47811776356582</c:v>
                </c:pt>
                <c:pt idx="561">
                  <c:v>66.78768011883713</c:v>
                </c:pt>
                <c:pt idx="562">
                  <c:v>68.123433721213871</c:v>
                </c:pt>
                <c:pt idx="563">
                  <c:v>69.485902395638149</c:v>
                </c:pt>
                <c:pt idx="564">
                  <c:v>70.875620443550915</c:v>
                </c:pt>
                <c:pt idx="565">
                  <c:v>72.293132852421934</c:v>
                </c:pt>
                <c:pt idx="566">
                  <c:v>73.738995509470371</c:v>
                </c:pt>
                <c:pt idx="567">
                  <c:v>75.213775419659783</c:v>
                </c:pt>
                <c:pt idx="568">
                  <c:v>76.718050928052975</c:v>
                </c:pt>
                <c:pt idx="569">
                  <c:v>78.252411946614032</c:v>
                </c:pt>
                <c:pt idx="570">
                  <c:v>79.81746018554631</c:v>
                </c:pt>
                <c:pt idx="571">
                  <c:v>81.413809389257239</c:v>
                </c:pt>
                <c:pt idx="572">
                  <c:v>83.042085577042386</c:v>
                </c:pt>
                <c:pt idx="573">
                  <c:v>84.70292728858324</c:v>
                </c:pt>
                <c:pt idx="574">
                  <c:v>86.396985834354908</c:v>
                </c:pt>
                <c:pt idx="575">
                  <c:v>88.124925551042011</c:v>
                </c:pt>
                <c:pt idx="576">
                  <c:v>89.887424062062848</c:v>
                </c:pt>
                <c:pt idx="577">
                  <c:v>91.685172543304105</c:v>
                </c:pt>
                <c:pt idx="578">
                  <c:v>93.518875994170187</c:v>
                </c:pt>
                <c:pt idx="579">
                  <c:v>95.389253514053593</c:v>
                </c:pt>
                <c:pt idx="580">
                  <c:v>97.297038584334672</c:v>
                </c:pt>
                <c:pt idx="581">
                  <c:v>99.242979356021365</c:v>
                </c:pt>
                <c:pt idx="582">
                  <c:v>101.22783894314179</c:v>
                </c:pt>
                <c:pt idx="583">
                  <c:v>103.25239572200462</c:v>
                </c:pt>
                <c:pt idx="584">
                  <c:v>105.31744363644472</c:v>
                </c:pt>
                <c:pt idx="585">
                  <c:v>107.42379250917362</c:v>
                </c:pt>
                <c:pt idx="586">
                  <c:v>109.5722683593571</c:v>
                </c:pt>
                <c:pt idx="587">
                  <c:v>111.76371372654424</c:v>
                </c:pt>
                <c:pt idx="588">
                  <c:v>113.99898800107512</c:v>
                </c:pt>
                <c:pt idx="589">
                  <c:v>116.27896776109662</c:v>
                </c:pt>
                <c:pt idx="590">
                  <c:v>118.60454711631856</c:v>
                </c:pt>
                <c:pt idx="591">
                  <c:v>120.97663805864492</c:v>
                </c:pt>
                <c:pt idx="592">
                  <c:v>123.39617081981783</c:v>
                </c:pt>
                <c:pt idx="593">
                  <c:v>125.86409423621419</c:v>
                </c:pt>
                <c:pt idx="594">
                  <c:v>128.38137612093848</c:v>
                </c:pt>
                <c:pt idx="595">
                  <c:v>130.94900364335726</c:v>
                </c:pt>
                <c:pt idx="596">
                  <c:v>133.5679837162244</c:v>
                </c:pt>
                <c:pt idx="597">
                  <c:v>136.2393433905489</c:v>
                </c:pt>
                <c:pt idx="598">
                  <c:v>138.96413025835989</c:v>
                </c:pt>
                <c:pt idx="599">
                  <c:v>141.74341286352708</c:v>
                </c:pt>
                <c:pt idx="600">
                  <c:v>144.57828112079764</c:v>
                </c:pt>
                <c:pt idx="601">
                  <c:v>147.46984674321359</c:v>
                </c:pt>
                <c:pt idx="602">
                  <c:v>150.41924367807786</c:v>
                </c:pt>
                <c:pt idx="603">
                  <c:v>153.42762855163943</c:v>
                </c:pt>
                <c:pt idx="604">
                  <c:v>156.49618112267223</c:v>
                </c:pt>
                <c:pt idx="605">
                  <c:v>159.62610474512567</c:v>
                </c:pt>
                <c:pt idx="606">
                  <c:v>162.8186268400282</c:v>
                </c:pt>
                <c:pt idx="607">
                  <c:v>166.07499937682877</c:v>
                </c:pt>
                <c:pt idx="608">
                  <c:v>169.39649936436535</c:v>
                </c:pt>
                <c:pt idx="609">
                  <c:v>172.78442935165268</c:v>
                </c:pt>
                <c:pt idx="610">
                  <c:v>176.24011793868573</c:v>
                </c:pt>
                <c:pt idx="611">
                  <c:v>179.76492029745944</c:v>
                </c:pt>
                <c:pt idx="612">
                  <c:v>183.36021870340863</c:v>
                </c:pt>
                <c:pt idx="613">
                  <c:v>187.02742307747681</c:v>
                </c:pt>
                <c:pt idx="614">
                  <c:v>190.76797153902635</c:v>
                </c:pt>
                <c:pt idx="615">
                  <c:v>194.58333096980687</c:v>
                </c:pt>
                <c:pt idx="616">
                  <c:v>198.47499758920301</c:v>
                </c:pt>
                <c:pt idx="617">
                  <c:v>202.44449754098707</c:v>
                </c:pt>
                <c:pt idx="618">
                  <c:v>206.49338749180683</c:v>
                </c:pt>
                <c:pt idx="619">
                  <c:v>210.62325524164297</c:v>
                </c:pt>
                <c:pt idx="620">
                  <c:v>214.83572034647582</c:v>
                </c:pt>
                <c:pt idx="621">
                  <c:v>219.13243475340533</c:v>
                </c:pt>
                <c:pt idx="622">
                  <c:v>223.51508344847343</c:v>
                </c:pt>
                <c:pt idx="623">
                  <c:v>227.98538511744292</c:v>
                </c:pt>
                <c:pt idx="624">
                  <c:v>232.54509281979179</c:v>
                </c:pt>
                <c:pt idx="625">
                  <c:v>237.19599467618764</c:v>
                </c:pt>
                <c:pt idx="626">
                  <c:v>241.93991456971139</c:v>
                </c:pt>
                <c:pt idx="627">
                  <c:v>246.77871286110562</c:v>
                </c:pt>
                <c:pt idx="628">
                  <c:v>251.71428711832775</c:v>
                </c:pt>
                <c:pt idx="629">
                  <c:v>256.74857286069431</c:v>
                </c:pt>
                <c:pt idx="630">
                  <c:v>261.88354431790822</c:v>
                </c:pt>
                <c:pt idx="631">
                  <c:v>267.12121520426638</c:v>
                </c:pt>
                <c:pt idx="632">
                  <c:v>272.46363950835172</c:v>
                </c:pt>
                <c:pt idx="633">
                  <c:v>277.91291229851873</c:v>
                </c:pt>
                <c:pt idx="634">
                  <c:v>283.4711705444891</c:v>
                </c:pt>
                <c:pt idx="635">
                  <c:v>289.1405939553789</c:v>
                </c:pt>
                <c:pt idx="636">
                  <c:v>294.92340583448646</c:v>
                </c:pt>
                <c:pt idx="637">
                  <c:v>300.8218739511762</c:v>
                </c:pt>
                <c:pt idx="638">
                  <c:v>306.83831143019972</c:v>
                </c:pt>
                <c:pt idx="639">
                  <c:v>312.97507765880374</c:v>
                </c:pt>
                <c:pt idx="640">
                  <c:v>319.23457921197985</c:v>
                </c:pt>
                <c:pt idx="641">
                  <c:v>325.61927079621944</c:v>
                </c:pt>
                <c:pt idx="642">
                  <c:v>332.13165621214381</c:v>
                </c:pt>
                <c:pt idx="643">
                  <c:v>338.77428933638669</c:v>
                </c:pt>
                <c:pt idx="644">
                  <c:v>345.54977512311444</c:v>
                </c:pt>
                <c:pt idx="645">
                  <c:v>352.46077062557674</c:v>
                </c:pt>
                <c:pt idx="646">
                  <c:v>359.5099860380883</c:v>
                </c:pt>
                <c:pt idx="647">
                  <c:v>366.70018575885007</c:v>
                </c:pt>
                <c:pt idx="648">
                  <c:v>374.03418947402707</c:v>
                </c:pt>
                <c:pt idx="649">
                  <c:v>381.51487326350764</c:v>
                </c:pt>
                <c:pt idx="650">
                  <c:v>389.14517072877777</c:v>
                </c:pt>
                <c:pt idx="651">
                  <c:v>396.92807414335334</c:v>
                </c:pt>
                <c:pt idx="652">
                  <c:v>404.86663562622044</c:v>
                </c:pt>
                <c:pt idx="653">
                  <c:v>412.96396833874485</c:v>
                </c:pt>
                <c:pt idx="654">
                  <c:v>421.22324770551973</c:v>
                </c:pt>
                <c:pt idx="655">
                  <c:v>429.64771265963014</c:v>
                </c:pt>
                <c:pt idx="656">
                  <c:v>438.24066691282275</c:v>
                </c:pt>
                <c:pt idx="657">
                  <c:v>447.00548025107923</c:v>
                </c:pt>
                <c:pt idx="658">
                  <c:v>455.94558985610081</c:v>
                </c:pt>
                <c:pt idx="659">
                  <c:v>465.06450165322286</c:v>
                </c:pt>
                <c:pt idx="660">
                  <c:v>474.36579168628731</c:v>
                </c:pt>
                <c:pt idx="661">
                  <c:v>483.85310752001305</c:v>
                </c:pt>
                <c:pt idx="662">
                  <c:v>493.53016967041333</c:v>
                </c:pt>
                <c:pt idx="663">
                  <c:v>503.40077306382159</c:v>
                </c:pt>
                <c:pt idx="664">
                  <c:v>513.46878852509803</c:v>
                </c:pt>
                <c:pt idx="665">
                  <c:v>523.73816429559997</c:v>
                </c:pt>
                <c:pt idx="666">
                  <c:v>534.21292758151196</c:v>
                </c:pt>
                <c:pt idx="667">
                  <c:v>544.89718613314221</c:v>
                </c:pt>
                <c:pt idx="668">
                  <c:v>555.79512985580504</c:v>
                </c:pt>
                <c:pt idx="669">
                  <c:v>566.91103245292118</c:v>
                </c:pt>
                <c:pt idx="670">
                  <c:v>578.24925310197966</c:v>
                </c:pt>
                <c:pt idx="671">
                  <c:v>589.81423816401923</c:v>
                </c:pt>
                <c:pt idx="672">
                  <c:v>601.6105229272996</c:v>
                </c:pt>
                <c:pt idx="673">
                  <c:v>613.64273338584564</c:v>
                </c:pt>
                <c:pt idx="674">
                  <c:v>625.9155880535626</c:v>
                </c:pt>
                <c:pt idx="675">
                  <c:v>638.43389981463383</c:v>
                </c:pt>
                <c:pt idx="676">
                  <c:v>651.20257781092653</c:v>
                </c:pt>
                <c:pt idx="677">
                  <c:v>664.22662936714505</c:v>
                </c:pt>
                <c:pt idx="678">
                  <c:v>677.51116195448799</c:v>
                </c:pt>
                <c:pt idx="679">
                  <c:v>691.06138519357773</c:v>
                </c:pt>
                <c:pt idx="680">
                  <c:v>704.88261289744935</c:v>
                </c:pt>
                <c:pt idx="681">
                  <c:v>718.98026515539834</c:v>
                </c:pt>
                <c:pt idx="682">
                  <c:v>733.35987045850629</c:v>
                </c:pt>
                <c:pt idx="683">
                  <c:v>748.02706786767646</c:v>
                </c:pt>
                <c:pt idx="684">
                  <c:v>762.98760922503004</c:v>
                </c:pt>
                <c:pt idx="685">
                  <c:v>778.24736140953064</c:v>
                </c:pt>
                <c:pt idx="686">
                  <c:v>793.81230863772123</c:v>
                </c:pt>
                <c:pt idx="687">
                  <c:v>809.68855481047569</c:v>
                </c:pt>
                <c:pt idx="688">
                  <c:v>825.8823259066852</c:v>
                </c:pt>
                <c:pt idx="689">
                  <c:v>842.39997242481888</c:v>
                </c:pt>
                <c:pt idx="690">
                  <c:v>859.24797187331524</c:v>
                </c:pt>
                <c:pt idx="691">
                  <c:v>876.43293131078156</c:v>
                </c:pt>
                <c:pt idx="692">
                  <c:v>893.96158993699726</c:v>
                </c:pt>
                <c:pt idx="693">
                  <c:v>911.84082173573722</c:v>
                </c:pt>
                <c:pt idx="694">
                  <c:v>930.07763817045202</c:v>
                </c:pt>
                <c:pt idx="695">
                  <c:v>948.67919093386104</c:v>
                </c:pt>
                <c:pt idx="696">
                  <c:v>967.65277475253822</c:v>
                </c:pt>
                <c:pt idx="697">
                  <c:v>987.00583024758896</c:v>
                </c:pt>
                <c:pt idx="698">
                  <c:v>1006.7459468525408</c:v>
                </c:pt>
                <c:pt idx="699">
                  <c:v>1026.8808657895916</c:v>
                </c:pt>
                <c:pt idx="700">
                  <c:v>1047.4184831053833</c:v>
                </c:pt>
                <c:pt idx="701">
                  <c:v>1068.3668527674911</c:v>
                </c:pt>
                <c:pt idx="702">
                  <c:v>1089.734189822841</c:v>
                </c:pt>
                <c:pt idx="703">
                  <c:v>1111.5288736192979</c:v>
                </c:pt>
                <c:pt idx="704">
                  <c:v>1133.7594510916838</c:v>
                </c:pt>
                <c:pt idx="705">
                  <c:v>1156.4346401135174</c:v>
                </c:pt>
                <c:pt idx="706">
                  <c:v>1179.5633329157877</c:v>
                </c:pt>
                <c:pt idx="707">
                  <c:v>1203.1545995741035</c:v>
                </c:pt>
                <c:pt idx="708">
                  <c:v>1227.2176915655855</c:v>
                </c:pt>
                <c:pt idx="709">
                  <c:v>1251.7620453968973</c:v>
                </c:pt>
                <c:pt idx="710">
                  <c:v>1276.7972863048353</c:v>
                </c:pt>
                <c:pt idx="711">
                  <c:v>1302.3332320309321</c:v>
                </c:pt>
                <c:pt idx="712">
                  <c:v>1328.3798966715508</c:v>
                </c:pt>
                <c:pt idx="713">
                  <c:v>1354.9474946049818</c:v>
                </c:pt>
                <c:pt idx="714">
                  <c:v>1382.0464444970814</c:v>
                </c:pt>
                <c:pt idx="715">
                  <c:v>1409.6873733870232</c:v>
                </c:pt>
                <c:pt idx="716">
                  <c:v>1437.8811208547636</c:v>
                </c:pt>
                <c:pt idx="717">
                  <c:v>1466.6387432718589</c:v>
                </c:pt>
                <c:pt idx="718">
                  <c:v>1495.971518137296</c:v>
                </c:pt>
                <c:pt idx="719">
                  <c:v>1525.890948500042</c:v>
                </c:pt>
                <c:pt idx="720">
                  <c:v>1556.4087674700429</c:v>
                </c:pt>
                <c:pt idx="721">
                  <c:v>1587.5369428194438</c:v>
                </c:pt>
                <c:pt idx="722">
                  <c:v>1619.2876816758326</c:v>
                </c:pt>
                <c:pt idx="723">
                  <c:v>1651.6734353093493</c:v>
                </c:pt>
                <c:pt idx="724">
                  <c:v>1684.7069040155363</c:v>
                </c:pt>
                <c:pt idx="725">
                  <c:v>1718.4010420958471</c:v>
                </c:pt>
                <c:pt idx="726">
                  <c:v>1752.7690629377639</c:v>
                </c:pt>
                <c:pt idx="727">
                  <c:v>1787.8244441965192</c:v>
                </c:pt>
                <c:pt idx="728">
                  <c:v>1823.5809330804495</c:v>
                </c:pt>
                <c:pt idx="729">
                  <c:v>1860.0525517420585</c:v>
                </c:pt>
                <c:pt idx="730">
                  <c:v>1897.2536027768997</c:v>
                </c:pt>
                <c:pt idx="731">
                  <c:v>1935.1986748324377</c:v>
                </c:pt>
                <c:pt idx="732">
                  <c:v>1973.9026483290866</c:v>
                </c:pt>
                <c:pt idx="733">
                  <c:v>2013.3807012956684</c:v>
                </c:pt>
                <c:pt idx="734">
                  <c:v>2053.6483153215818</c:v>
                </c:pt>
                <c:pt idx="735">
                  <c:v>2094.7212816280135</c:v>
                </c:pt>
                <c:pt idx="736">
                  <c:v>2136.6157072605738</c:v>
                </c:pt>
                <c:pt idx="737">
                  <c:v>2179.3480214057854</c:v>
                </c:pt>
                <c:pt idx="738">
                  <c:v>2222.934981833901</c:v>
                </c:pt>
                <c:pt idx="739">
                  <c:v>2267.3936814705789</c:v>
                </c:pt>
                <c:pt idx="740">
                  <c:v>2312.7415550999904</c:v>
                </c:pt>
                <c:pt idx="741">
                  <c:v>2358.9963862019904</c:v>
                </c:pt>
                <c:pt idx="742">
                  <c:v>2406.1763139260302</c:v>
                </c:pt>
                <c:pt idx="743">
                  <c:v>2454.2998402045509</c:v>
                </c:pt>
                <c:pt idx="744">
                  <c:v>2503.3858370086418</c:v>
                </c:pt>
                <c:pt idx="745">
                  <c:v>2553.4535537488146</c:v>
                </c:pt>
                <c:pt idx="746">
                  <c:v>2604.5226248237909</c:v>
                </c:pt>
                <c:pt idx="747">
                  <c:v>2656.6130773202667</c:v>
                </c:pt>
                <c:pt idx="748">
                  <c:v>2709.7453388666722</c:v>
                </c:pt>
                <c:pt idx="749">
                  <c:v>2763.9402456440057</c:v>
                </c:pt>
                <c:pt idx="750">
                  <c:v>2819.219050556886</c:v>
                </c:pt>
                <c:pt idx="751">
                  <c:v>2875.603431568024</c:v>
                </c:pt>
                <c:pt idx="752">
                  <c:v>2933.1155001993843</c:v>
                </c:pt>
                <c:pt idx="753">
                  <c:v>2991.7778102033722</c:v>
                </c:pt>
                <c:pt idx="754">
                  <c:v>3051.6133664074396</c:v>
                </c:pt>
                <c:pt idx="755">
                  <c:v>3112.6456337355885</c:v>
                </c:pt>
                <c:pt idx="756">
                  <c:v>3174.8985464103002</c:v>
                </c:pt>
                <c:pt idx="757">
                  <c:v>3238.3965173385063</c:v>
                </c:pt>
                <c:pt idx="758">
                  <c:v>3303.1644476852766</c:v>
                </c:pt>
                <c:pt idx="759">
                  <c:v>3369.2277366389822</c:v>
                </c:pt>
                <c:pt idx="760">
                  <c:v>3436.6122913717618</c:v>
                </c:pt>
                <c:pt idx="761">
                  <c:v>3505.344537199197</c:v>
                </c:pt>
                <c:pt idx="762">
                  <c:v>3575.451427943181</c:v>
                </c:pt>
                <c:pt idx="763">
                  <c:v>3646.9604565020445</c:v>
                </c:pt>
                <c:pt idx="764">
                  <c:v>3719.8996656320855</c:v>
                </c:pt>
                <c:pt idx="765">
                  <c:v>3794.2976589447271</c:v>
                </c:pt>
                <c:pt idx="766">
                  <c:v>3870.1836121236215</c:v>
                </c:pt>
                <c:pt idx="767">
                  <c:v>3947.5872843660941</c:v>
                </c:pt>
                <c:pt idx="768">
                  <c:v>4026.5390300534159</c:v>
                </c:pt>
                <c:pt idx="769">
                  <c:v>4107.0698106544842</c:v>
                </c:pt>
                <c:pt idx="770">
                  <c:v>4189.2112068675742</c:v>
                </c:pt>
                <c:pt idx="771">
                  <c:v>4272.9954310049261</c:v>
                </c:pt>
                <c:pt idx="772">
                  <c:v>4358.4553396250249</c:v>
                </c:pt>
                <c:pt idx="773">
                  <c:v>4445.6244464175252</c:v>
                </c:pt>
                <c:pt idx="774">
                  <c:v>4534.5369353458755</c:v>
                </c:pt>
                <c:pt idx="775">
                  <c:v>4625.2276740527932</c:v>
                </c:pt>
                <c:pt idx="776">
                  <c:v>4717.7322275338493</c:v>
                </c:pt>
                <c:pt idx="777">
                  <c:v>4812.0868720845265</c:v>
                </c:pt>
                <c:pt idx="778">
                  <c:v>4908.3286095262174</c:v>
                </c:pt>
                <c:pt idx="779">
                  <c:v>5006.4951817167421</c:v>
                </c:pt>
              </c:numCache>
            </c:numRef>
          </c:xVal>
          <c:yVal>
            <c:numRef>
              <c:f>'Recovery - 200C'!$F$21:$F$800</c:f>
              <c:numCache>
                <c:formatCode>0.00</c:formatCode>
                <c:ptCount val="780"/>
                <c:pt idx="0">
                  <c:v>258</c:v>
                </c:pt>
                <c:pt idx="1">
                  <c:v>257.9975619513155</c:v>
                </c:pt>
                <c:pt idx="2">
                  <c:v>257.99751319570152</c:v>
                </c:pt>
                <c:pt idx="3">
                  <c:v>257.99746346508454</c:v>
                </c:pt>
                <c:pt idx="4">
                  <c:v>257.99741273996898</c:v>
                </c:pt>
                <c:pt idx="5">
                  <c:v>257.99736100046937</c:v>
                </c:pt>
                <c:pt idx="6">
                  <c:v>257.99730822630295</c:v>
                </c:pt>
                <c:pt idx="7">
                  <c:v>257.99725439678127</c:v>
                </c:pt>
                <c:pt idx="8">
                  <c:v>257.99719949080242</c:v>
                </c:pt>
                <c:pt idx="9">
                  <c:v>257.99714348684262</c:v>
                </c:pt>
                <c:pt idx="10">
                  <c:v>257.99708636294787</c:v>
                </c:pt>
                <c:pt idx="11">
                  <c:v>257.99702809672527</c:v>
                </c:pt>
                <c:pt idx="12">
                  <c:v>257.99696866533435</c:v>
                </c:pt>
                <c:pt idx="13">
                  <c:v>257.99690804547805</c:v>
                </c:pt>
                <c:pt idx="14">
                  <c:v>257.99684621339361</c:v>
                </c:pt>
                <c:pt idx="15">
                  <c:v>257.99678314484333</c:v>
                </c:pt>
                <c:pt idx="16">
                  <c:v>257.99671881510494</c:v>
                </c:pt>
                <c:pt idx="17">
                  <c:v>257.99665319896212</c:v>
                </c:pt>
                <c:pt idx="18">
                  <c:v>257.99658627069442</c:v>
                </c:pt>
                <c:pt idx="19">
                  <c:v>257.99651800406741</c:v>
                </c:pt>
                <c:pt idx="20">
                  <c:v>257.99644837232216</c:v>
                </c:pt>
                <c:pt idx="21">
                  <c:v>257.99637734816497</c:v>
                </c:pt>
                <c:pt idx="22">
                  <c:v>257.99630490375665</c:v>
                </c:pt>
                <c:pt idx="23">
                  <c:v>257.99623101070154</c:v>
                </c:pt>
                <c:pt idx="24">
                  <c:v>257.99615564003636</c:v>
                </c:pt>
                <c:pt idx="25">
                  <c:v>257.99607876221916</c:v>
                </c:pt>
                <c:pt idx="26">
                  <c:v>257.99600034711744</c:v>
                </c:pt>
                <c:pt idx="27">
                  <c:v>257.99592036399639</c:v>
                </c:pt>
                <c:pt idx="28">
                  <c:v>257.99583878150719</c:v>
                </c:pt>
                <c:pt idx="29">
                  <c:v>257.99575556767428</c:v>
                </c:pt>
                <c:pt idx="30">
                  <c:v>257.99567068988313</c:v>
                </c:pt>
                <c:pt idx="31">
                  <c:v>257.99558411486748</c:v>
                </c:pt>
                <c:pt idx="32">
                  <c:v>257.99549580869626</c:v>
                </c:pt>
                <c:pt idx="33">
                  <c:v>257.99540573676018</c:v>
                </c:pt>
                <c:pt idx="34">
                  <c:v>257.9953138637585</c:v>
                </c:pt>
                <c:pt idx="35">
                  <c:v>257.9952201536849</c:v>
                </c:pt>
                <c:pt idx="36">
                  <c:v>257.99512456981375</c:v>
                </c:pt>
                <c:pt idx="37">
                  <c:v>257.99502707468531</c:v>
                </c:pt>
                <c:pt idx="38">
                  <c:v>257.99492763009141</c:v>
                </c:pt>
                <c:pt idx="39">
                  <c:v>257.99482619706049</c:v>
                </c:pt>
                <c:pt idx="40">
                  <c:v>257.99472273584206</c:v>
                </c:pt>
                <c:pt idx="41">
                  <c:v>257.99461720589153</c:v>
                </c:pt>
                <c:pt idx="42">
                  <c:v>257.99450956585412</c:v>
                </c:pt>
                <c:pt idx="43">
                  <c:v>257.99439977354882</c:v>
                </c:pt>
                <c:pt idx="44">
                  <c:v>257.99428778595183</c:v>
                </c:pt>
                <c:pt idx="45">
                  <c:v>257.99417355917961</c:v>
                </c:pt>
                <c:pt idx="46">
                  <c:v>257.99405704847197</c:v>
                </c:pt>
                <c:pt idx="47">
                  <c:v>257.99393820817448</c:v>
                </c:pt>
                <c:pt idx="48">
                  <c:v>257.99381699172056</c:v>
                </c:pt>
                <c:pt idx="49">
                  <c:v>257.99369335161327</c:v>
                </c:pt>
                <c:pt idx="50">
                  <c:v>257.99356723940684</c:v>
                </c:pt>
                <c:pt idx="51">
                  <c:v>257.99343860568769</c:v>
                </c:pt>
                <c:pt idx="52">
                  <c:v>257.99330740005513</c:v>
                </c:pt>
                <c:pt idx="53">
                  <c:v>257.99317357110158</c:v>
                </c:pt>
                <c:pt idx="54">
                  <c:v>257.99303706639262</c:v>
                </c:pt>
                <c:pt idx="55">
                  <c:v>257.99289783244643</c:v>
                </c:pt>
                <c:pt idx="56">
                  <c:v>257.99275581471284</c:v>
                </c:pt>
                <c:pt idx="57">
                  <c:v>257.99261095755213</c:v>
                </c:pt>
                <c:pt idx="58">
                  <c:v>257.99246320421315</c:v>
                </c:pt>
                <c:pt idx="59">
                  <c:v>257.99231249681145</c:v>
                </c:pt>
                <c:pt idx="60">
                  <c:v>257.99215877630621</c:v>
                </c:pt>
                <c:pt idx="61">
                  <c:v>257.99200198247757</c:v>
                </c:pt>
                <c:pt idx="62">
                  <c:v>257.99184205390293</c:v>
                </c:pt>
                <c:pt idx="63">
                  <c:v>257.99167892793309</c:v>
                </c:pt>
                <c:pt idx="64">
                  <c:v>257.9915125406676</c:v>
                </c:pt>
                <c:pt idx="65">
                  <c:v>257.99134282692995</c:v>
                </c:pt>
                <c:pt idx="66">
                  <c:v>257.99116972024217</c:v>
                </c:pt>
                <c:pt idx="67">
                  <c:v>257.99099315279864</c:v>
                </c:pt>
                <c:pt idx="68">
                  <c:v>257.99081305544001</c:v>
                </c:pt>
                <c:pt idx="69">
                  <c:v>257.99062935762589</c:v>
                </c:pt>
                <c:pt idx="70">
                  <c:v>257.99044198740734</c:v>
                </c:pt>
                <c:pt idx="71">
                  <c:v>257.99025087139898</c:v>
                </c:pt>
                <c:pt idx="72">
                  <c:v>257.99005593475016</c:v>
                </c:pt>
                <c:pt idx="73">
                  <c:v>257.98985710111594</c:v>
                </c:pt>
                <c:pt idx="74">
                  <c:v>257.98965429262716</c:v>
                </c:pt>
                <c:pt idx="75">
                  <c:v>257.98944742986021</c:v>
                </c:pt>
                <c:pt idx="76">
                  <c:v>257.98923643180586</c:v>
                </c:pt>
                <c:pt idx="77">
                  <c:v>257.98902121583779</c:v>
                </c:pt>
                <c:pt idx="78">
                  <c:v>257.98880169768051</c:v>
                </c:pt>
                <c:pt idx="79">
                  <c:v>257.98857779137614</c:v>
                </c:pt>
                <c:pt idx="80">
                  <c:v>257.98834940925127</c:v>
                </c:pt>
                <c:pt idx="81">
                  <c:v>257.98811646188261</c:v>
                </c:pt>
                <c:pt idx="82">
                  <c:v>257.98787885806206</c:v>
                </c:pt>
                <c:pt idx="83">
                  <c:v>257.9876365047615</c:v>
                </c:pt>
                <c:pt idx="84">
                  <c:v>257.98738930709601</c:v>
                </c:pt>
                <c:pt idx="85">
                  <c:v>257.9871371682874</c:v>
                </c:pt>
                <c:pt idx="86">
                  <c:v>257.98687998962629</c:v>
                </c:pt>
                <c:pt idx="87">
                  <c:v>257.98661767043365</c:v>
                </c:pt>
                <c:pt idx="88">
                  <c:v>257.98635010802172</c:v>
                </c:pt>
                <c:pt idx="89">
                  <c:v>257.98607719765386</c:v>
                </c:pt>
                <c:pt idx="90">
                  <c:v>257.98579883250386</c:v>
                </c:pt>
                <c:pt idx="91">
                  <c:v>257.98551490361439</c:v>
                </c:pt>
                <c:pt idx="92">
                  <c:v>257.98522529985445</c:v>
                </c:pt>
                <c:pt idx="93">
                  <c:v>257.98492990787645</c:v>
                </c:pt>
                <c:pt idx="94">
                  <c:v>257.98462861207162</c:v>
                </c:pt>
                <c:pt idx="95">
                  <c:v>257.98432129452556</c:v>
                </c:pt>
                <c:pt idx="96">
                  <c:v>257.98400783497186</c:v>
                </c:pt>
                <c:pt idx="97">
                  <c:v>257.98368811074573</c:v>
                </c:pt>
                <c:pt idx="98">
                  <c:v>257.98336199673628</c:v>
                </c:pt>
                <c:pt idx="99">
                  <c:v>257.98302936533747</c:v>
                </c:pt>
                <c:pt idx="100">
                  <c:v>257.98269008639903</c:v>
                </c:pt>
                <c:pt idx="101">
                  <c:v>257.98234402717554</c:v>
                </c:pt>
                <c:pt idx="102">
                  <c:v>257.98199105227508</c:v>
                </c:pt>
                <c:pt idx="103">
                  <c:v>257.98163102360633</c:v>
                </c:pt>
                <c:pt idx="104">
                  <c:v>257.98126380032528</c:v>
                </c:pt>
                <c:pt idx="105">
                  <c:v>257.98088923878026</c:v>
                </c:pt>
                <c:pt idx="106">
                  <c:v>257.9805071924564</c:v>
                </c:pt>
                <c:pt idx="107">
                  <c:v>257.98011751191854</c:v>
                </c:pt>
                <c:pt idx="108">
                  <c:v>257.97972004475326</c:v>
                </c:pt>
                <c:pt idx="109">
                  <c:v>257.97931463550998</c:v>
                </c:pt>
                <c:pt idx="110">
                  <c:v>257.97890112564033</c:v>
                </c:pt>
                <c:pt idx="111">
                  <c:v>257.97847935343697</c:v>
                </c:pt>
                <c:pt idx="112">
                  <c:v>257.9780491539704</c:v>
                </c:pt>
                <c:pt idx="113">
                  <c:v>257.97761035902573</c:v>
                </c:pt>
                <c:pt idx="114">
                  <c:v>257.97716279703684</c:v>
                </c:pt>
                <c:pt idx="115">
                  <c:v>257.97670629302024</c:v>
                </c:pt>
                <c:pt idx="116">
                  <c:v>257.9762406685071</c:v>
                </c:pt>
                <c:pt idx="117">
                  <c:v>257.97576574147433</c:v>
                </c:pt>
                <c:pt idx="118">
                  <c:v>257.97528132627389</c:v>
                </c:pt>
                <c:pt idx="119">
                  <c:v>257.97478723356096</c:v>
                </c:pt>
                <c:pt idx="120">
                  <c:v>257.97428327022089</c:v>
                </c:pt>
                <c:pt idx="121">
                  <c:v>257.9737692392942</c:v>
                </c:pt>
                <c:pt idx="122">
                  <c:v>257.97324493990038</c:v>
                </c:pt>
                <c:pt idx="123">
                  <c:v>257.97271016716047</c:v>
                </c:pt>
                <c:pt idx="124">
                  <c:v>257.97216471211772</c:v>
                </c:pt>
                <c:pt idx="125">
                  <c:v>257.97160836165665</c:v>
                </c:pt>
                <c:pt idx="126">
                  <c:v>257.97104089842099</c:v>
                </c:pt>
                <c:pt idx="127">
                  <c:v>257.97046210072966</c:v>
                </c:pt>
                <c:pt idx="128">
                  <c:v>257.96987174249102</c:v>
                </c:pt>
                <c:pt idx="129">
                  <c:v>257.96926959311565</c:v>
                </c:pt>
                <c:pt idx="130">
                  <c:v>257.9686554174275</c:v>
                </c:pt>
                <c:pt idx="131">
                  <c:v>257.96802897557302</c:v>
                </c:pt>
                <c:pt idx="132">
                  <c:v>257.96739002292878</c:v>
                </c:pt>
                <c:pt idx="133">
                  <c:v>257.96673831000697</c:v>
                </c:pt>
                <c:pt idx="134">
                  <c:v>257.96607358235951</c:v>
                </c:pt>
                <c:pt idx="135">
                  <c:v>257.96539558047976</c:v>
                </c:pt>
                <c:pt idx="136">
                  <c:v>257.96470403970272</c:v>
                </c:pt>
                <c:pt idx="137">
                  <c:v>257.96399869010327</c:v>
                </c:pt>
                <c:pt idx="138">
                  <c:v>257.96327925639207</c:v>
                </c:pt>
                <c:pt idx="139">
                  <c:v>257.96254545780965</c:v>
                </c:pt>
                <c:pt idx="140">
                  <c:v>257.96179700801866</c:v>
                </c:pt>
                <c:pt idx="141">
                  <c:v>257.96103361499371</c:v>
                </c:pt>
                <c:pt idx="142">
                  <c:v>257.96025498090899</c:v>
                </c:pt>
                <c:pt idx="143">
                  <c:v>257.95946080202424</c:v>
                </c:pt>
                <c:pt idx="144">
                  <c:v>257.95865076856779</c:v>
                </c:pt>
                <c:pt idx="145">
                  <c:v>257.95782456461785</c:v>
                </c:pt>
                <c:pt idx="146">
                  <c:v>257.95698186798148</c:v>
                </c:pt>
                <c:pt idx="147">
                  <c:v>257.9561223500707</c:v>
                </c:pt>
                <c:pt idx="148">
                  <c:v>257.95524567577689</c:v>
                </c:pt>
                <c:pt idx="149">
                  <c:v>257.9543515033422</c:v>
                </c:pt>
                <c:pt idx="150">
                  <c:v>257.95343948422885</c:v>
                </c:pt>
                <c:pt idx="151">
                  <c:v>257.95250926298576</c:v>
                </c:pt>
                <c:pt idx="152">
                  <c:v>257.95156047711242</c:v>
                </c:pt>
                <c:pt idx="153">
                  <c:v>257.95059275692051</c:v>
                </c:pt>
                <c:pt idx="154">
                  <c:v>257.94960572539247</c:v>
                </c:pt>
                <c:pt idx="155">
                  <c:v>257.9485989980376</c:v>
                </c:pt>
                <c:pt idx="156">
                  <c:v>257.94757218274526</c:v>
                </c:pt>
                <c:pt idx="157">
                  <c:v>257.94652487963543</c:v>
                </c:pt>
                <c:pt idx="158">
                  <c:v>257.94545668090598</c:v>
                </c:pt>
                <c:pt idx="159">
                  <c:v>257.94436717067748</c:v>
                </c:pt>
                <c:pt idx="160">
                  <c:v>257.94325592483466</c:v>
                </c:pt>
                <c:pt idx="161">
                  <c:v>257.9421225108652</c:v>
                </c:pt>
                <c:pt idx="162">
                  <c:v>257.94096648769488</c:v>
                </c:pt>
                <c:pt idx="163">
                  <c:v>257.93978740552024</c:v>
                </c:pt>
                <c:pt idx="164">
                  <c:v>257.93858480563756</c:v>
                </c:pt>
                <c:pt idx="165">
                  <c:v>257.93735822026849</c:v>
                </c:pt>
                <c:pt idx="166">
                  <c:v>257.93610717238295</c:v>
                </c:pt>
                <c:pt idx="167">
                  <c:v>257.93483117551796</c:v>
                </c:pt>
                <c:pt idx="168">
                  <c:v>257.93352973359345</c:v>
                </c:pt>
                <c:pt idx="169">
                  <c:v>257.9322023407243</c:v>
                </c:pt>
                <c:pt idx="170">
                  <c:v>257.9308484810291</c:v>
                </c:pt>
                <c:pt idx="171">
                  <c:v>257.92946762843491</c:v>
                </c:pt>
                <c:pt idx="172">
                  <c:v>257.9280592464786</c:v>
                </c:pt>
                <c:pt idx="173">
                  <c:v>257.92662278810417</c:v>
                </c:pt>
                <c:pt idx="174">
                  <c:v>257.92515769545668</c:v>
                </c:pt>
                <c:pt idx="175">
                  <c:v>257.92366339967157</c:v>
                </c:pt>
                <c:pt idx="176">
                  <c:v>257.92213932066073</c:v>
                </c:pt>
                <c:pt idx="177">
                  <c:v>257.92058486689388</c:v>
                </c:pt>
                <c:pt idx="178">
                  <c:v>257.91899943517637</c:v>
                </c:pt>
                <c:pt idx="179">
                  <c:v>257.91738241042253</c:v>
                </c:pt>
                <c:pt idx="180">
                  <c:v>257.91573316542457</c:v>
                </c:pt>
                <c:pt idx="181">
                  <c:v>257.91405106061762</c:v>
                </c:pt>
                <c:pt idx="182">
                  <c:v>257.91233544383977</c:v>
                </c:pt>
                <c:pt idx="183">
                  <c:v>257.91058565008825</c:v>
                </c:pt>
                <c:pt idx="184">
                  <c:v>257.90880100127049</c:v>
                </c:pt>
                <c:pt idx="185">
                  <c:v>257.9069808059507</c:v>
                </c:pt>
                <c:pt idx="186">
                  <c:v>257.90512435909204</c:v>
                </c:pt>
                <c:pt idx="187">
                  <c:v>257.90323094179337</c:v>
                </c:pt>
                <c:pt idx="188">
                  <c:v>257.90129982102161</c:v>
                </c:pt>
                <c:pt idx="189">
                  <c:v>257.89933024933902</c:v>
                </c:pt>
                <c:pt idx="190">
                  <c:v>257.89732146462512</c:v>
                </c:pt>
                <c:pt idx="191">
                  <c:v>257.89527268979396</c:v>
                </c:pt>
                <c:pt idx="192">
                  <c:v>257.8931831325055</c:v>
                </c:pt>
                <c:pt idx="193">
                  <c:v>257.89105198487238</c:v>
                </c:pt>
                <c:pt idx="194">
                  <c:v>257.88887842316086</c:v>
                </c:pt>
                <c:pt idx="195">
                  <c:v>257.88666160748625</c:v>
                </c:pt>
                <c:pt idx="196">
                  <c:v>257.88440068150277</c:v>
                </c:pt>
                <c:pt idx="197">
                  <c:v>257.88209477208801</c:v>
                </c:pt>
                <c:pt idx="198">
                  <c:v>257.87974298902111</c:v>
                </c:pt>
                <c:pt idx="199">
                  <c:v>257.87734442465563</c:v>
                </c:pt>
                <c:pt idx="200">
                  <c:v>257.87489815358578</c:v>
                </c:pt>
                <c:pt idx="201">
                  <c:v>257.87240323230725</c:v>
                </c:pt>
                <c:pt idx="202">
                  <c:v>257.8698586988715</c:v>
                </c:pt>
                <c:pt idx="203">
                  <c:v>257.86726357253377</c:v>
                </c:pt>
                <c:pt idx="204">
                  <c:v>257.86461685339486</c:v>
                </c:pt>
                <c:pt idx="205">
                  <c:v>257.86191752203649</c:v>
                </c:pt>
                <c:pt idx="206">
                  <c:v>257.8591645391499</c:v>
                </c:pt>
                <c:pt idx="207">
                  <c:v>257.85635684515779</c:v>
                </c:pt>
                <c:pt idx="208">
                  <c:v>257.85349335982983</c:v>
                </c:pt>
                <c:pt idx="209">
                  <c:v>257.85057298189082</c:v>
                </c:pt>
                <c:pt idx="210">
                  <c:v>257.84759458862209</c:v>
                </c:pt>
                <c:pt idx="211">
                  <c:v>257.84455703545598</c:v>
                </c:pt>
                <c:pt idx="212">
                  <c:v>257.84145915556275</c:v>
                </c:pt>
                <c:pt idx="213">
                  <c:v>257.83829975943036</c:v>
                </c:pt>
                <c:pt idx="214">
                  <c:v>257.83507763443703</c:v>
                </c:pt>
                <c:pt idx="215">
                  <c:v>257.83179154441586</c:v>
                </c:pt>
                <c:pt idx="216">
                  <c:v>257.82844022921228</c:v>
                </c:pt>
                <c:pt idx="217">
                  <c:v>257.82502240423321</c:v>
                </c:pt>
                <c:pt idx="218">
                  <c:v>257.82153675998899</c:v>
                </c:pt>
                <c:pt idx="219">
                  <c:v>257.81798196162663</c:v>
                </c:pt>
                <c:pt idx="220">
                  <c:v>257.81435664845583</c:v>
                </c:pt>
                <c:pt idx="221">
                  <c:v>257.81065943346584</c:v>
                </c:pt>
                <c:pt idx="222">
                  <c:v>257.80688890283483</c:v>
                </c:pt>
                <c:pt idx="223">
                  <c:v>257.80304361543023</c:v>
                </c:pt>
                <c:pt idx="224">
                  <c:v>257.799122102301</c:v>
                </c:pt>
                <c:pt idx="225">
                  <c:v>257.79512286616085</c:v>
                </c:pt>
                <c:pt idx="226">
                  <c:v>257.79104438086313</c:v>
                </c:pt>
                <c:pt idx="227">
                  <c:v>257.78688509086606</c:v>
                </c:pt>
                <c:pt idx="228">
                  <c:v>257.78264341069018</c:v>
                </c:pt>
                <c:pt idx="229">
                  <c:v>257.77831772436519</c:v>
                </c:pt>
                <c:pt idx="230">
                  <c:v>257.77390638486884</c:v>
                </c:pt>
                <c:pt idx="231">
                  <c:v>257.76940771355589</c:v>
                </c:pt>
                <c:pt idx="232">
                  <c:v>257.76481999957741</c:v>
                </c:pt>
                <c:pt idx="233">
                  <c:v>257.76014149929108</c:v>
                </c:pt>
                <c:pt idx="234">
                  <c:v>257.75537043566123</c:v>
                </c:pt>
                <c:pt idx="235">
                  <c:v>257.75050499764939</c:v>
                </c:pt>
                <c:pt idx="236">
                  <c:v>257.74554333959497</c:v>
                </c:pt>
                <c:pt idx="237">
                  <c:v>257.74048358058565</c:v>
                </c:pt>
                <c:pt idx="238">
                  <c:v>257.73532380381778</c:v>
                </c:pt>
                <c:pt idx="239">
                  <c:v>257.73006205594658</c:v>
                </c:pt>
                <c:pt idx="240">
                  <c:v>257.72469634642579</c:v>
                </c:pt>
                <c:pt idx="241">
                  <c:v>257.71922464683723</c:v>
                </c:pt>
                <c:pt idx="242">
                  <c:v>257.71364489020925</c:v>
                </c:pt>
                <c:pt idx="243">
                  <c:v>257.70795497032492</c:v>
                </c:pt>
                <c:pt idx="244">
                  <c:v>257.70215274101935</c:v>
                </c:pt>
                <c:pt idx="245">
                  <c:v>257.69623601546596</c:v>
                </c:pt>
                <c:pt idx="246">
                  <c:v>257.69020256545201</c:v>
                </c:pt>
                <c:pt idx="247">
                  <c:v>257.68405012064306</c:v>
                </c:pt>
                <c:pt idx="248">
                  <c:v>257.67777636783586</c:v>
                </c:pt>
                <c:pt idx="249">
                  <c:v>257.67137895020051</c:v>
                </c:pt>
                <c:pt idx="250">
                  <c:v>257.66485546651097</c:v>
                </c:pt>
                <c:pt idx="251">
                  <c:v>257.6582034703643</c:v>
                </c:pt>
                <c:pt idx="252">
                  <c:v>257.65142046938814</c:v>
                </c:pt>
                <c:pt idx="253">
                  <c:v>257.64450392443706</c:v>
                </c:pt>
                <c:pt idx="254">
                  <c:v>257.6374512487767</c:v>
                </c:pt>
                <c:pt idx="255">
                  <c:v>257.63025980725666</c:v>
                </c:pt>
                <c:pt idx="256">
                  <c:v>257.62292691547134</c:v>
                </c:pt>
                <c:pt idx="257">
                  <c:v>257.61544983890883</c:v>
                </c:pt>
                <c:pt idx="258">
                  <c:v>257.60782579208848</c:v>
                </c:pt>
                <c:pt idx="259">
                  <c:v>257.60005193768563</c:v>
                </c:pt>
                <c:pt idx="260">
                  <c:v>257.59212538564498</c:v>
                </c:pt>
                <c:pt idx="261">
                  <c:v>257.58404319228197</c:v>
                </c:pt>
                <c:pt idx="262">
                  <c:v>257.57580235937155</c:v>
                </c:pt>
                <c:pt idx="263">
                  <c:v>257.56739983322529</c:v>
                </c:pt>
                <c:pt idx="264">
                  <c:v>257.55883250375649</c:v>
                </c:pt>
                <c:pt idx="265">
                  <c:v>257.55009720353263</c:v>
                </c:pt>
                <c:pt idx="266">
                  <c:v>257.54119070681628</c:v>
                </c:pt>
                <c:pt idx="267">
                  <c:v>257.53210972859341</c:v>
                </c:pt>
                <c:pt idx="268">
                  <c:v>257.52285092359011</c:v>
                </c:pt>
                <c:pt idx="269">
                  <c:v>257.51341088527664</c:v>
                </c:pt>
                <c:pt idx="270">
                  <c:v>257.50378614485993</c:v>
                </c:pt>
                <c:pt idx="271">
                  <c:v>257.49397317026381</c:v>
                </c:pt>
                <c:pt idx="272">
                  <c:v>257.48396836509733</c:v>
                </c:pt>
                <c:pt idx="273">
                  <c:v>257.47376806761116</c:v>
                </c:pt>
                <c:pt idx="274">
                  <c:v>257.46336854964244</c:v>
                </c:pt>
                <c:pt idx="275">
                  <c:v>257.45276601554718</c:v>
                </c:pt>
                <c:pt idx="276">
                  <c:v>257.44195660112211</c:v>
                </c:pt>
                <c:pt idx="277">
                  <c:v>257.43093637251394</c:v>
                </c:pt>
                <c:pt idx="278">
                  <c:v>257.41970132511784</c:v>
                </c:pt>
                <c:pt idx="279">
                  <c:v>257.40824738246454</c:v>
                </c:pt>
                <c:pt idx="280">
                  <c:v>257.39657039509621</c:v>
                </c:pt>
                <c:pt idx="281">
                  <c:v>257.38466613943137</c:v>
                </c:pt>
                <c:pt idx="282">
                  <c:v>257.37253031661942</c:v>
                </c:pt>
                <c:pt idx="283">
                  <c:v>257.3601585513839</c:v>
                </c:pt>
                <c:pt idx="284">
                  <c:v>257.34754639085605</c:v>
                </c:pt>
                <c:pt idx="285">
                  <c:v>257.33468930339802</c:v>
                </c:pt>
                <c:pt idx="286">
                  <c:v>257.32158267741613</c:v>
                </c:pt>
                <c:pt idx="287">
                  <c:v>257.30822182016465</c:v>
                </c:pt>
                <c:pt idx="288">
                  <c:v>257.29460195654019</c:v>
                </c:pt>
                <c:pt idx="289">
                  <c:v>257.2807182278674</c:v>
                </c:pt>
                <c:pt idx="290">
                  <c:v>257.26656569067541</c:v>
                </c:pt>
                <c:pt idx="291">
                  <c:v>257.25213931546665</c:v>
                </c:pt>
                <c:pt idx="292">
                  <c:v>257.2374339854772</c:v>
                </c:pt>
                <c:pt idx="293">
                  <c:v>257.22244449542995</c:v>
                </c:pt>
                <c:pt idx="294">
                  <c:v>257.20716555028065</c:v>
                </c:pt>
                <c:pt idx="295">
                  <c:v>257.19159176395686</c:v>
                </c:pt>
                <c:pt idx="296">
                  <c:v>257.1757176580914</c:v>
                </c:pt>
                <c:pt idx="297">
                  <c:v>257.15953766074966</c:v>
                </c:pt>
                <c:pt idx="298">
                  <c:v>257.14304610515188</c:v>
                </c:pt>
                <c:pt idx="299">
                  <c:v>257.12623722839083</c:v>
                </c:pt>
                <c:pt idx="300">
                  <c:v>257.10910517014554</c:v>
                </c:pt>
                <c:pt idx="301">
                  <c:v>257.09164397139153</c:v>
                </c:pt>
                <c:pt idx="302">
                  <c:v>257.07384757310859</c:v>
                </c:pt>
                <c:pt idx="303">
                  <c:v>257.05570981498607</c:v>
                </c:pt>
                <c:pt idx="304">
                  <c:v>257.03722443412693</c:v>
                </c:pt>
                <c:pt idx="305">
                  <c:v>257.01838506375179</c:v>
                </c:pt>
                <c:pt idx="306">
                  <c:v>256.99918523190217</c:v>
                </c:pt>
                <c:pt idx="307">
                  <c:v>256.97961836014537</c:v>
                </c:pt>
                <c:pt idx="308">
                  <c:v>256.95967776228127</c:v>
                </c:pt>
                <c:pt idx="309">
                  <c:v>256.93935664305138</c:v>
                </c:pt>
                <c:pt idx="310">
                  <c:v>256.91864809685188</c:v>
                </c:pt>
                <c:pt idx="311">
                  <c:v>256.89754510645128</c:v>
                </c:pt>
                <c:pt idx="312">
                  <c:v>256.87604054171373</c:v>
                </c:pt>
                <c:pt idx="313">
                  <c:v>256.85412715832894</c:v>
                </c:pt>
                <c:pt idx="314">
                  <c:v>256.83179759654979</c:v>
                </c:pt>
                <c:pt idx="315">
                  <c:v>256.80904437993911</c:v>
                </c:pt>
                <c:pt idx="316">
                  <c:v>256.78585991412621</c:v>
                </c:pt>
                <c:pt idx="317">
                  <c:v>256.76223648557516</c:v>
                </c:pt>
                <c:pt idx="318">
                  <c:v>256.73816626036506</c:v>
                </c:pt>
                <c:pt idx="319">
                  <c:v>256.71364128298478</c:v>
                </c:pt>
                <c:pt idx="320">
                  <c:v>256.68865347514259</c:v>
                </c:pt>
                <c:pt idx="321">
                  <c:v>256.66319463459234</c:v>
                </c:pt>
                <c:pt idx="322">
                  <c:v>256.63725643397817</c:v>
                </c:pt>
                <c:pt idx="323">
                  <c:v>256.61083041969823</c:v>
                </c:pt>
                <c:pt idx="324">
                  <c:v>256.5839080107902</c:v>
                </c:pt>
                <c:pt idx="325">
                  <c:v>256.55648049783889</c:v>
                </c:pt>
                <c:pt idx="326">
                  <c:v>256.52853904190891</c:v>
                </c:pt>
                <c:pt idx="327">
                  <c:v>256.50007467350275</c:v>
                </c:pt>
                <c:pt idx="328">
                  <c:v>256.47107829154737</c:v>
                </c:pt>
                <c:pt idx="329">
                  <c:v>256.44154066240992</c:v>
                </c:pt>
                <c:pt idx="330">
                  <c:v>256.41145241894526</c:v>
                </c:pt>
                <c:pt idx="331">
                  <c:v>256.38080405957697</c:v>
                </c:pt>
                <c:pt idx="332">
                  <c:v>256.34958594741335</c:v>
                </c:pt>
                <c:pt idx="333">
                  <c:v>256.31778830940135</c:v>
                </c:pt>
                <c:pt idx="334">
                  <c:v>256.2854012355196</c:v>
                </c:pt>
                <c:pt idx="335">
                  <c:v>256.25241467801305</c:v>
                </c:pt>
                <c:pt idx="336">
                  <c:v>256.21881845067151</c:v>
                </c:pt>
                <c:pt idx="337">
                  <c:v>256.18460222815412</c:v>
                </c:pt>
                <c:pt idx="338">
                  <c:v>256.14975554536193</c:v>
                </c:pt>
                <c:pt idx="339">
                  <c:v>256.11426779686133</c:v>
                </c:pt>
                <c:pt idx="340">
                  <c:v>256.0781282363601</c:v>
                </c:pt>
                <c:pt idx="341">
                  <c:v>256.04132597623891</c:v>
                </c:pt>
                <c:pt idx="342">
                  <c:v>256.00384998714088</c:v>
                </c:pt>
                <c:pt idx="343">
                  <c:v>255.96568909762135</c:v>
                </c:pt>
                <c:pt idx="344">
                  <c:v>255.92683199386028</c:v>
                </c:pt>
                <c:pt idx="345">
                  <c:v>255.88726721944073</c:v>
                </c:pt>
                <c:pt idx="346">
                  <c:v>255.84698317519502</c:v>
                </c:pt>
                <c:pt idx="347">
                  <c:v>255.80596811912199</c:v>
                </c:pt>
                <c:pt idx="348">
                  <c:v>255.76421016637792</c:v>
                </c:pt>
                <c:pt idx="349">
                  <c:v>255.72169728934347</c:v>
                </c:pt>
                <c:pt idx="350">
                  <c:v>255.67841731777023</c:v>
                </c:pt>
                <c:pt idx="351">
                  <c:v>255.63435793900882</c:v>
                </c:pt>
                <c:pt idx="352">
                  <c:v>255.5895066983224</c:v>
                </c:pt>
                <c:pt idx="353">
                  <c:v>255.54385099928714</c:v>
                </c:pt>
                <c:pt idx="354">
                  <c:v>255.49737810428431</c:v>
                </c:pt>
                <c:pt idx="355">
                  <c:v>255.45007513508509</c:v>
                </c:pt>
                <c:pt idx="356">
                  <c:v>255.4019290735325</c:v>
                </c:pt>
                <c:pt idx="357">
                  <c:v>255.35292676232265</c:v>
                </c:pt>
                <c:pt idx="358">
                  <c:v>255.30305490588856</c:v>
                </c:pt>
                <c:pt idx="359">
                  <c:v>255.25230007138919</c:v>
                </c:pt>
                <c:pt idx="360">
                  <c:v>255.20064868980734</c:v>
                </c:pt>
                <c:pt idx="361">
                  <c:v>255.14808705715856</c:v>
                </c:pt>
                <c:pt idx="362">
                  <c:v>255.09460133581484</c:v>
                </c:pt>
                <c:pt idx="363">
                  <c:v>255.04017755594532</c:v>
                </c:pt>
                <c:pt idx="364">
                  <c:v>254.98480161707735</c:v>
                </c:pt>
                <c:pt idx="365">
                  <c:v>254.92845928978096</c:v>
                </c:pt>
                <c:pt idx="366">
                  <c:v>254.87113621747909</c:v>
                </c:pt>
                <c:pt idx="367">
                  <c:v>254.81281791838674</c:v>
                </c:pt>
                <c:pt idx="368">
                  <c:v>254.75348978758208</c:v>
                </c:pt>
                <c:pt idx="369">
                  <c:v>254.6931370992117</c:v>
                </c:pt>
                <c:pt idx="370">
                  <c:v>254.63174500883312</c:v>
                </c:pt>
                <c:pt idx="371">
                  <c:v>254.56929855589686</c:v>
                </c:pt>
                <c:pt idx="372">
                  <c:v>254.50578266637115</c:v>
                </c:pt>
                <c:pt idx="373">
                  <c:v>254.44118215551077</c:v>
                </c:pt>
                <c:pt idx="374">
                  <c:v>254.37548173077383</c:v>
                </c:pt>
                <c:pt idx="375">
                  <c:v>254.30866599488715</c:v>
                </c:pt>
                <c:pt idx="376">
                  <c:v>254.24071944906379</c:v>
                </c:pt>
                <c:pt idx="377">
                  <c:v>254.17162649637393</c:v>
                </c:pt>
                <c:pt idx="378">
                  <c:v>254.10137144527155</c:v>
                </c:pt>
                <c:pt idx="379">
                  <c:v>254.02993851327835</c:v>
                </c:pt>
                <c:pt idx="380">
                  <c:v>253.95731183082691</c:v>
                </c:pt>
                <c:pt idx="381">
                  <c:v>253.88347544526422</c:v>
                </c:pt>
                <c:pt idx="382">
                  <c:v>253.8084133250176</c:v>
                </c:pt>
                <c:pt idx="383">
                  <c:v>253.73210936392343</c:v>
                </c:pt>
                <c:pt idx="384">
                  <c:v>253.65454738572041</c:v>
                </c:pt>
                <c:pt idx="385">
                  <c:v>253.57571114870763</c:v>
                </c:pt>
                <c:pt idx="386">
                  <c:v>253.49558435056863</c:v>
                </c:pt>
                <c:pt idx="387">
                  <c:v>253.41415063336137</c:v>
                </c:pt>
                <c:pt idx="388">
                  <c:v>253.33139358867484</c:v>
                </c:pt>
                <c:pt idx="389">
                  <c:v>253.247296762952</c:v>
                </c:pt>
                <c:pt idx="390">
                  <c:v>253.16184366297887</c:v>
                </c:pt>
                <c:pt idx="391">
                  <c:v>253.07501776153947</c:v>
                </c:pt>
                <c:pt idx="392">
                  <c:v>252.98680250323582</c:v>
                </c:pt>
                <c:pt idx="393">
                  <c:v>252.89718131047192</c:v>
                </c:pt>
                <c:pt idx="394">
                  <c:v>252.80613758960072</c:v>
                </c:pt>
                <c:pt idx="395">
                  <c:v>252.71365473723233</c:v>
                </c:pt>
                <c:pt idx="396">
                  <c:v>252.61971614670188</c:v>
                </c:pt>
                <c:pt idx="397">
                  <c:v>252.52430521469489</c:v>
                </c:pt>
                <c:pt idx="398">
                  <c:v>252.42740534802772</c:v>
                </c:pt>
                <c:pt idx="399">
                  <c:v>252.32899997058055</c:v>
                </c:pt>
                <c:pt idx="400">
                  <c:v>252.22907253037991</c:v>
                </c:pt>
                <c:pt idx="401">
                  <c:v>252.12760650682719</c:v>
                </c:pt>
                <c:pt idx="402">
                  <c:v>252.02458541807005</c:v>
                </c:pt>
                <c:pt idx="403">
                  <c:v>251.91999282851214</c:v>
                </c:pt>
                <c:pt idx="404">
                  <c:v>251.81381235645762</c:v>
                </c:pt>
                <c:pt idx="405">
                  <c:v>251.70602768188519</c:v>
                </c:pt>
                <c:pt idx="406">
                  <c:v>251.59662255434705</c:v>
                </c:pt>
                <c:pt idx="407">
                  <c:v>251.48558080098763</c:v>
                </c:pt>
                <c:pt idx="408">
                  <c:v>251.37288633467622</c:v>
                </c:pt>
                <c:pt idx="409">
                  <c:v>251.25852316224777</c:v>
                </c:pt>
                <c:pt idx="410">
                  <c:v>251.14247539284551</c:v>
                </c:pt>
                <c:pt idx="411">
                  <c:v>251.02472724635888</c:v>
                </c:pt>
                <c:pt idx="412">
                  <c:v>250.90526306194971</c:v>
                </c:pt>
                <c:pt idx="413">
                  <c:v>250.78406730665958</c:v>
                </c:pt>
                <c:pt idx="414">
                  <c:v>250.66112458409066</c:v>
                </c:pt>
                <c:pt idx="415">
                  <c:v>250.53641964315204</c:v>
                </c:pt>
                <c:pt idx="416">
                  <c:v>250.40993738686385</c:v>
                </c:pt>
                <c:pt idx="417">
                  <c:v>250.28166288120991</c:v>
                </c:pt>
                <c:pt idx="418">
                  <c:v>250.15158136403085</c:v>
                </c:pt>
                <c:pt idx="419">
                  <c:v>250.01967825394806</c:v>
                </c:pt>
                <c:pt idx="420">
                  <c:v>249.88593915930969</c:v>
                </c:pt>
                <c:pt idx="421">
                  <c:v>249.7503498871485</c:v>
                </c:pt>
                <c:pt idx="422">
                  <c:v>249.61289645214219</c:v>
                </c:pt>
                <c:pt idx="423">
                  <c:v>249.47356508556598</c:v>
                </c:pt>
                <c:pt idx="424">
                  <c:v>249.33234224422691</c:v>
                </c:pt>
                <c:pt idx="425">
                  <c:v>249.18921461936986</c:v>
                </c:pt>
                <c:pt idx="426">
                  <c:v>249.0441691455442</c:v>
                </c:pt>
                <c:pt idx="427">
                  <c:v>248.89719300942028</c:v>
                </c:pt>
                <c:pt idx="428">
                  <c:v>248.74827365854506</c:v>
                </c:pt>
                <c:pt idx="429">
                  <c:v>248.59739881002537</c:v>
                </c:pt>
                <c:pt idx="430">
                  <c:v>248.44455645912802</c:v>
                </c:pt>
                <c:pt idx="431">
                  <c:v>248.28973488778496</c:v>
                </c:pt>
                <c:pt idx="432">
                  <c:v>248.13292267299261</c:v>
                </c:pt>
                <c:pt idx="433">
                  <c:v>247.97410869509366</c:v>
                </c:pt>
                <c:pt idx="434">
                  <c:v>247.81328214593012</c:v>
                </c:pt>
                <c:pt idx="435">
                  <c:v>247.65043253685599</c:v>
                </c:pt>
                <c:pt idx="436">
                  <c:v>247.48554970659862</c:v>
                </c:pt>
                <c:pt idx="437">
                  <c:v>247.31862382895693</c:v>
                </c:pt>
                <c:pt idx="438">
                  <c:v>247.14964542032575</c:v>
                </c:pt>
                <c:pt idx="439">
                  <c:v>246.97860534703491</c:v>
                </c:pt>
                <c:pt idx="440">
                  <c:v>246.80549483249226</c:v>
                </c:pt>
                <c:pt idx="441">
                  <c:v>246.63030546411989</c:v>
                </c:pt>
                <c:pt idx="442">
                  <c:v>246.45302920007279</c:v>
                </c:pt>
                <c:pt idx="443">
                  <c:v>246.27365837572981</c:v>
                </c:pt>
                <c:pt idx="444">
                  <c:v>246.09218570994656</c:v>
                </c:pt>
                <c:pt idx="445">
                  <c:v>245.9086043110608</c:v>
                </c:pt>
                <c:pt idx="446">
                  <c:v>245.72290768264011</c:v>
                </c:pt>
                <c:pt idx="447">
                  <c:v>245.53508972896367</c:v>
                </c:pt>
                <c:pt idx="448">
                  <c:v>245.34514476022804</c:v>
                </c:pt>
                <c:pt idx="449">
                  <c:v>245.15306749746949</c:v>
                </c:pt>
                <c:pt idx="450">
                  <c:v>244.95885307719416</c:v>
                </c:pt>
                <c:pt idx="451">
                  <c:v>244.76249705570871</c:v>
                </c:pt>
                <c:pt idx="452">
                  <c:v>244.563995413144</c:v>
                </c:pt>
                <c:pt idx="453">
                  <c:v>244.36334455716505</c:v>
                </c:pt>
                <c:pt idx="454">
                  <c:v>244.16054132636131</c:v>
                </c:pt>
                <c:pt idx="455">
                  <c:v>243.95558299331074</c:v>
                </c:pt>
                <c:pt idx="456">
                  <c:v>243.74846726731326</c:v>
                </c:pt>
                <c:pt idx="457">
                  <c:v>243.53919229678803</c:v>
                </c:pt>
                <c:pt idx="458">
                  <c:v>243.32775667133095</c:v>
                </c:pt>
                <c:pt idx="459">
                  <c:v>243.11415942342828</c:v>
                </c:pt>
                <c:pt idx="460">
                  <c:v>242.89840002982342</c:v>
                </c:pt>
                <c:pt idx="461">
                  <c:v>242.68047841253465</c:v>
                </c:pt>
                <c:pt idx="462">
                  <c:v>242.46039493952125</c:v>
                </c:pt>
                <c:pt idx="463">
                  <c:v>242.23815042499712</c:v>
                </c:pt>
                <c:pt idx="464">
                  <c:v>242.01374612939105</c:v>
                </c:pt>
                <c:pt idx="465">
                  <c:v>241.78718375895346</c:v>
                </c:pt>
                <c:pt idx="466">
                  <c:v>241.5584654650099</c:v>
                </c:pt>
                <c:pt idx="467">
                  <c:v>241.32759384286254</c:v>
                </c:pt>
                <c:pt idx="468">
                  <c:v>241.09457193034117</c:v>
                </c:pt>
                <c:pt idx="469">
                  <c:v>240.85940320600599</c:v>
                </c:pt>
                <c:pt idx="470">
                  <c:v>240.62209158700475</c:v>
                </c:pt>
                <c:pt idx="471">
                  <c:v>240.38264142658807</c:v>
                </c:pt>
                <c:pt idx="472">
                  <c:v>240.14105751128625</c:v>
                </c:pt>
                <c:pt idx="473">
                  <c:v>239.8973450577528</c:v>
                </c:pt>
                <c:pt idx="474">
                  <c:v>239.65150970927886</c:v>
                </c:pt>
                <c:pt idx="475">
                  <c:v>239.40355753198494</c:v>
                </c:pt>
                <c:pt idx="476">
                  <c:v>239.15349501069545</c:v>
                </c:pt>
                <c:pt idx="477">
                  <c:v>238.90132904450275</c:v>
                </c:pt>
                <c:pt idx="478">
                  <c:v>238.64706694202783</c:v>
                </c:pt>
                <c:pt idx="479">
                  <c:v>238.39071641638529</c:v>
                </c:pt>
                <c:pt idx="480">
                  <c:v>238.13228557986002</c:v>
                </c:pt>
                <c:pt idx="481">
                  <c:v>237.87178293830468</c:v>
                </c:pt>
                <c:pt idx="482">
                  <c:v>237.60921738526588</c:v>
                </c:pt>
                <c:pt idx="483">
                  <c:v>237.34459819584941</c:v>
                </c:pt>
                <c:pt idx="484">
                  <c:v>237.0779350203324</c:v>
                </c:pt>
                <c:pt idx="485">
                  <c:v>236.8092378775336</c:v>
                </c:pt>
                <c:pt idx="486">
                  <c:v>236.53851714795141</c:v>
                </c:pt>
                <c:pt idx="487">
                  <c:v>236.26578356667954</c:v>
                </c:pt>
                <c:pt idx="488">
                  <c:v>235.99104821611164</c:v>
                </c:pt>
                <c:pt idx="489">
                  <c:v>235.71432251844541</c:v>
                </c:pt>
                <c:pt idx="490">
                  <c:v>235.43561822799717</c:v>
                </c:pt>
                <c:pt idx="491">
                  <c:v>235.15494742333809</c:v>
                </c:pt>
                <c:pt idx="492">
                  <c:v>234.87232249926365</c:v>
                </c:pt>
                <c:pt idx="493">
                  <c:v>234.58775615860731</c:v>
                </c:pt>
                <c:pt idx="494">
                  <c:v>234.30126140391036</c:v>
                </c:pt>
                <c:pt idx="495">
                  <c:v>234.01285152895935</c:v>
                </c:pt>
                <c:pt idx="496">
                  <c:v>233.7225401102024</c:v>
                </c:pt>
                <c:pt idx="497">
                  <c:v>233.43034099805681</c:v>
                </c:pt>
                <c:pt idx="498">
                  <c:v>233.13626830811859</c:v>
                </c:pt>
                <c:pt idx="499">
                  <c:v>232.84033641228621</c:v>
                </c:pt>
                <c:pt idx="500">
                  <c:v>232.54255992980956</c:v>
                </c:pt>
                <c:pt idx="501">
                  <c:v>232.24295371827608</c:v>
                </c:pt>
                <c:pt idx="502">
                  <c:v>231.94153286454448</c:v>
                </c:pt>
                <c:pt idx="503">
                  <c:v>231.63831267563822</c:v>
                </c:pt>
                <c:pt idx="504">
                  <c:v>231.3333086696089</c:v>
                </c:pt>
                <c:pt idx="505">
                  <c:v>231.02653656638074</c:v>
                </c:pt>
                <c:pt idx="506">
                  <c:v>230.718012278587</c:v>
                </c:pt>
                <c:pt idx="507">
                  <c:v>230.40775190240805</c:v>
                </c:pt>
                <c:pt idx="508">
                  <c:v>230.09577170842226</c:v>
                </c:pt>
                <c:pt idx="509">
                  <c:v>229.78208813247861</c:v>
                </c:pt>
                <c:pt idx="510">
                  <c:v>229.46671776660142</c:v>
                </c:pt>
                <c:pt idx="511">
                  <c:v>229.14967734993658</c:v>
                </c:pt>
                <c:pt idx="512">
                  <c:v>228.83098375974785</c:v>
                </c:pt>
                <c:pt idx="513">
                  <c:v>228.51065400247285</c:v>
                </c:pt>
                <c:pt idx="514">
                  <c:v>228.18870520484643</c:v>
                </c:pt>
                <c:pt idx="515">
                  <c:v>227.8651546051006</c:v>
                </c:pt>
                <c:pt idx="516">
                  <c:v>227.54001954424783</c:v>
                </c:pt>
                <c:pt idx="517">
                  <c:v>227.21331745745641</c:v>
                </c:pt>
                <c:pt idx="518">
                  <c:v>226.88506586552401</c:v>
                </c:pt>
                <c:pt idx="519">
                  <c:v>226.55528236645739</c:v>
                </c:pt>
                <c:pt idx="520">
                  <c:v>226.2239846271639</c:v>
                </c:pt>
                <c:pt idx="521">
                  <c:v>225.89119037526157</c:v>
                </c:pt>
                <c:pt idx="522">
                  <c:v>225.55691739101351</c:v>
                </c:pt>
                <c:pt idx="523">
                  <c:v>225.22118349939191</c:v>
                </c:pt>
                <c:pt idx="524">
                  <c:v>224.88400656227728</c:v>
                </c:pt>
                <c:pt idx="525">
                  <c:v>224.54540447079711</c:v>
                </c:pt>
                <c:pt idx="526">
                  <c:v>224.20539513780915</c:v>
                </c:pt>
                <c:pt idx="527">
                  <c:v>223.86399649053286</c:v>
                </c:pt>
                <c:pt idx="528">
                  <c:v>223.52122646333316</c:v>
                </c:pt>
                <c:pt idx="529">
                  <c:v>223.17710299065993</c:v>
                </c:pt>
                <c:pt idx="530">
                  <c:v>222.83164400014613</c:v>
                </c:pt>
                <c:pt idx="531">
                  <c:v>222.48486740586779</c:v>
                </c:pt>
                <c:pt idx="532">
                  <c:v>222.13679110176795</c:v>
                </c:pt>
                <c:pt idx="533">
                  <c:v>221.78743295524717</c:v>
                </c:pt>
                <c:pt idx="534">
                  <c:v>221.43681080092185</c:v>
                </c:pt>
                <c:pt idx="535">
                  <c:v>221.08494243455291</c:v>
                </c:pt>
                <c:pt idx="536">
                  <c:v>220.73184560714498</c:v>
                </c:pt>
                <c:pt idx="537">
                  <c:v>220.37753801921829</c:v>
                </c:pt>
                <c:pt idx="538">
                  <c:v>220.02203731525299</c:v>
                </c:pt>
                <c:pt idx="539">
                  <c:v>219.66536107830709</c:v>
                </c:pt>
                <c:pt idx="540">
                  <c:v>219.30752682480798</c:v>
                </c:pt>
                <c:pt idx="541">
                  <c:v>218.94855199951735</c:v>
                </c:pt>
                <c:pt idx="542">
                  <c:v>218.58845397066975</c:v>
                </c:pt>
                <c:pt idx="543">
                  <c:v>218.22725002528372</c:v>
                </c:pt>
                <c:pt idx="544">
                  <c:v>217.86495736464542</c:v>
                </c:pt>
                <c:pt idx="545">
                  <c:v>217.50159309996323</c:v>
                </c:pt>
                <c:pt idx="546">
                  <c:v>217.13717424819271</c:v>
                </c:pt>
                <c:pt idx="547">
                  <c:v>216.77171772803058</c:v>
                </c:pt>
                <c:pt idx="548">
                  <c:v>216.40524035607609</c:v>
                </c:pt>
                <c:pt idx="549">
                  <c:v>216.03775884315803</c:v>
                </c:pt>
                <c:pt idx="550">
                  <c:v>215.66928979082627</c:v>
                </c:pt>
                <c:pt idx="551">
                  <c:v>215.29984968800494</c:v>
                </c:pt>
                <c:pt idx="552">
                  <c:v>214.92945490780622</c:v>
                </c:pt>
                <c:pt idx="553">
                  <c:v>214.55812170450156</c:v>
                </c:pt>
                <c:pt idx="554">
                  <c:v>214.18586621064887</c:v>
                </c:pt>
                <c:pt idx="555">
                  <c:v>213.81270443437248</c:v>
                </c:pt>
                <c:pt idx="556">
                  <c:v>213.43865225679426</c:v>
                </c:pt>
                <c:pt idx="557">
                  <c:v>213.06372542961211</c:v>
                </c:pt>
                <c:pt idx="558">
                  <c:v>212.68793957282449</c:v>
                </c:pt>
                <c:pt idx="559">
                  <c:v>212.31131017259685</c:v>
                </c:pt>
                <c:pt idx="560">
                  <c:v>211.93385257926815</c:v>
                </c:pt>
                <c:pt idx="561">
                  <c:v>211.55558200549407</c:v>
                </c:pt>
                <c:pt idx="562">
                  <c:v>211.17651352452395</c:v>
                </c:pt>
                <c:pt idx="563">
                  <c:v>210.79666206860853</c:v>
                </c:pt>
                <c:pt idx="564">
                  <c:v>210.41604242753559</c:v>
                </c:pt>
                <c:pt idx="565">
                  <c:v>210.0346692472902</c:v>
                </c:pt>
                <c:pt idx="566">
                  <c:v>209.65255702883644</c:v>
                </c:pt>
                <c:pt idx="567">
                  <c:v>209.26972012701759</c:v>
                </c:pt>
                <c:pt idx="568">
                  <c:v>208.88617274957167</c:v>
                </c:pt>
                <c:pt idx="569">
                  <c:v>208.50192895625909</c:v>
                </c:pt>
                <c:pt idx="570">
                  <c:v>208.11700265809915</c:v>
                </c:pt>
                <c:pt idx="571">
                  <c:v>207.73140761671237</c:v>
                </c:pt>
                <c:pt idx="572">
                  <c:v>207.34515744376569</c:v>
                </c:pt>
                <c:pt idx="573">
                  <c:v>206.95826560051688</c:v>
                </c:pt>
                <c:pt idx="574">
                  <c:v>206.57074539745551</c:v>
                </c:pt>
                <c:pt idx="575">
                  <c:v>206.18260999403711</c:v>
                </c:pt>
                <c:pt idx="576">
                  <c:v>205.7938723985076</c:v>
                </c:pt>
                <c:pt idx="577">
                  <c:v>205.40454546781467</c:v>
                </c:pt>
                <c:pt idx="578">
                  <c:v>205.01464190760356</c:v>
                </c:pt>
                <c:pt idx="579">
                  <c:v>204.62417427229354</c:v>
                </c:pt>
                <c:pt idx="580">
                  <c:v>204.23315496523287</c:v>
                </c:pt>
                <c:pt idx="581">
                  <c:v>203.84159623892873</c:v>
                </c:pt>
                <c:pt idx="582">
                  <c:v>203.44951019534957</c:v>
                </c:pt>
                <c:pt idx="583">
                  <c:v>203.0569087862969</c:v>
                </c:pt>
                <c:pt idx="584">
                  <c:v>202.66380381384383</c:v>
                </c:pt>
                <c:pt idx="585">
                  <c:v>202.2702069308373</c:v>
                </c:pt>
                <c:pt idx="586">
                  <c:v>201.87612964146197</c:v>
                </c:pt>
                <c:pt idx="587">
                  <c:v>201.48158330186214</c:v>
                </c:pt>
                <c:pt idx="588">
                  <c:v>201.08657912082012</c:v>
                </c:pt>
                <c:pt idx="589">
                  <c:v>200.69112816048752</c:v>
                </c:pt>
                <c:pt idx="590">
                  <c:v>200.29524133716808</c:v>
                </c:pt>
                <c:pt idx="591">
                  <c:v>199.89892942214823</c:v>
                </c:pt>
                <c:pt idx="592">
                  <c:v>199.50220304257439</c:v>
                </c:pt>
                <c:pt idx="593">
                  <c:v>199.10507268237365</c:v>
                </c:pt>
                <c:pt idx="594">
                  <c:v>198.70754868321586</c:v>
                </c:pt>
                <c:pt idx="595">
                  <c:v>198.30964124551534</c:v>
                </c:pt>
                <c:pt idx="596">
                  <c:v>197.91136042946928</c:v>
                </c:pt>
                <c:pt idx="597">
                  <c:v>197.51271615613129</c:v>
                </c:pt>
                <c:pt idx="598">
                  <c:v>197.11371820851781</c:v>
                </c:pt>
                <c:pt idx="599">
                  <c:v>196.71437623274554</c:v>
                </c:pt>
                <c:pt idx="600">
                  <c:v>196.31469973919761</c:v>
                </c:pt>
                <c:pt idx="601">
                  <c:v>195.91469810371717</c:v>
                </c:pt>
                <c:pt idx="602">
                  <c:v>195.51438056882597</c:v>
                </c:pt>
                <c:pt idx="603">
                  <c:v>195.11375624496642</c:v>
                </c:pt>
                <c:pt idx="604">
                  <c:v>194.71283411176572</c:v>
                </c:pt>
                <c:pt idx="605">
                  <c:v>194.31162301931968</c:v>
                </c:pt>
                <c:pt idx="606">
                  <c:v>193.91013168949542</c:v>
                </c:pt>
                <c:pt idx="607">
                  <c:v>193.50836871725059</c:v>
                </c:pt>
                <c:pt idx="608">
                  <c:v>193.10634257196836</c:v>
                </c:pt>
                <c:pt idx="609">
                  <c:v>192.70406159880619</c:v>
                </c:pt>
                <c:pt idx="610">
                  <c:v>192.30153402005726</c:v>
                </c:pt>
                <c:pt idx="611">
                  <c:v>191.89876793652289</c:v>
                </c:pt>
                <c:pt idx="612">
                  <c:v>191.49577132889522</c:v>
                </c:pt>
                <c:pt idx="613">
                  <c:v>191.09255205914809</c:v>
                </c:pt>
                <c:pt idx="614">
                  <c:v>190.68911787193582</c:v>
                </c:pt>
                <c:pt idx="615">
                  <c:v>190.28547639599776</c:v>
                </c:pt>
                <c:pt idx="616">
                  <c:v>189.8816351455684</c:v>
                </c:pt>
                <c:pt idx="617">
                  <c:v>189.47760152179129</c:v>
                </c:pt>
                <c:pt idx="618">
                  <c:v>189.07338281413612</c:v>
                </c:pt>
                <c:pt idx="619">
                  <c:v>188.66898620181783</c:v>
                </c:pt>
                <c:pt idx="620">
                  <c:v>188.26441875521678</c:v>
                </c:pt>
                <c:pt idx="621">
                  <c:v>187.85968743729907</c:v>
                </c:pt>
                <c:pt idx="622">
                  <c:v>187.45479910503639</c:v>
                </c:pt>
                <c:pt idx="623">
                  <c:v>187.04976051082409</c:v>
                </c:pt>
                <c:pt idx="624">
                  <c:v>186.64457830389719</c:v>
                </c:pt>
                <c:pt idx="625">
                  <c:v>186.2392590317433</c:v>
                </c:pt>
                <c:pt idx="626">
                  <c:v>185.83380914151155</c:v>
                </c:pt>
                <c:pt idx="627">
                  <c:v>185.42823498141752</c:v>
                </c:pt>
                <c:pt idx="628">
                  <c:v>185.02254280214245</c:v>
                </c:pt>
                <c:pt idx="629">
                  <c:v>184.61673875822743</c:v>
                </c:pt>
                <c:pt idx="630">
                  <c:v>184.21082890946076</c:v>
                </c:pt>
                <c:pt idx="631">
                  <c:v>183.80481922225863</c:v>
                </c:pt>
                <c:pt idx="632">
                  <c:v>183.39871557103845</c:v>
                </c:pt>
                <c:pt idx="633">
                  <c:v>182.99252373958433</c:v>
                </c:pt>
                <c:pt idx="634">
                  <c:v>182.58624942240402</c:v>
                </c:pt>
                <c:pt idx="635">
                  <c:v>182.17989822607731</c:v>
                </c:pt>
                <c:pt idx="636">
                  <c:v>181.77347567059499</c:v>
                </c:pt>
                <c:pt idx="637">
                  <c:v>181.36698719068843</c:v>
                </c:pt>
                <c:pt idx="638">
                  <c:v>180.96043813714903</c:v>
                </c:pt>
                <c:pt idx="639">
                  <c:v>180.55383377813746</c:v>
                </c:pt>
                <c:pt idx="640">
                  <c:v>180.14717930048218</c:v>
                </c:pt>
                <c:pt idx="641">
                  <c:v>179.74047981096726</c:v>
                </c:pt>
                <c:pt idx="642">
                  <c:v>179.33374033760876</c:v>
                </c:pt>
                <c:pt idx="643">
                  <c:v>178.92696583091967</c:v>
                </c:pt>
                <c:pt idx="644">
                  <c:v>178.52016116516344</c:v>
                </c:pt>
                <c:pt idx="645">
                  <c:v>178.11333113959529</c:v>
                </c:pt>
                <c:pt idx="646">
                  <c:v>177.70648047969158</c:v>
                </c:pt>
                <c:pt idx="647">
                  <c:v>177.29961383836678</c:v>
                </c:pt>
                <c:pt idx="648">
                  <c:v>176.89273579717826</c:v>
                </c:pt>
                <c:pt idx="649">
                  <c:v>176.4858508675182</c:v>
                </c:pt>
                <c:pt idx="650">
                  <c:v>176.07896349179276</c:v>
                </c:pt>
                <c:pt idx="651">
                  <c:v>175.67207804458877</c:v>
                </c:pt>
                <c:pt idx="652">
                  <c:v>175.26519883382701</c:v>
                </c:pt>
                <c:pt idx="653">
                  <c:v>174.85833010190279</c:v>
                </c:pt>
                <c:pt idx="654">
                  <c:v>174.45147602681317</c:v>
                </c:pt>
                <c:pt idx="655">
                  <c:v>174.0446407232713</c:v>
                </c:pt>
                <c:pt idx="656">
                  <c:v>173.63782824380721</c:v>
                </c:pt>
                <c:pt idx="657">
                  <c:v>173.23104257985548</c:v>
                </c:pt>
                <c:pt idx="658">
                  <c:v>172.82428766282968</c:v>
                </c:pt>
                <c:pt idx="659">
                  <c:v>172.41756736518329</c:v>
                </c:pt>
                <c:pt idx="660">
                  <c:v>172.01088550145761</c:v>
                </c:pt>
                <c:pt idx="661">
                  <c:v>171.60424582931583</c:v>
                </c:pt>
                <c:pt idx="662">
                  <c:v>171.19765205056439</c:v>
                </c:pt>
                <c:pt idx="663">
                  <c:v>170.7911078121605</c:v>
                </c:pt>
                <c:pt idx="664">
                  <c:v>170.38461670720673</c:v>
                </c:pt>
                <c:pt idx="665">
                  <c:v>169.97818227593223</c:v>
                </c:pt>
                <c:pt idx="666">
                  <c:v>169.57180800666066</c:v>
                </c:pt>
                <c:pt idx="667">
                  <c:v>169.16549733676516</c:v>
                </c:pt>
                <c:pt idx="668">
                  <c:v>168.75925365361002</c:v>
                </c:pt>
                <c:pt idx="669">
                  <c:v>168.35308029547934</c:v>
                </c:pt>
                <c:pt idx="670">
                  <c:v>167.9469805524929</c:v>
                </c:pt>
                <c:pt idx="671">
                  <c:v>167.54095766750891</c:v>
                </c:pt>
                <c:pt idx="672">
                  <c:v>167.13501483701387</c:v>
                </c:pt>
                <c:pt idx="673">
                  <c:v>166.72915521200005</c:v>
                </c:pt>
                <c:pt idx="674">
                  <c:v>166.32338189882978</c:v>
                </c:pt>
                <c:pt idx="675">
                  <c:v>165.91769796008774</c:v>
                </c:pt>
                <c:pt idx="676">
                  <c:v>165.51210641542019</c:v>
                </c:pt>
                <c:pt idx="677">
                  <c:v>165.10661024236228</c:v>
                </c:pt>
                <c:pt idx="678">
                  <c:v>164.70121237715287</c:v>
                </c:pt>
                <c:pt idx="679">
                  <c:v>164.29591571553706</c:v>
                </c:pt>
                <c:pt idx="680">
                  <c:v>163.89072311355704</c:v>
                </c:pt>
                <c:pt idx="681">
                  <c:v>163.48563738833053</c:v>
                </c:pt>
                <c:pt idx="682">
                  <c:v>163.08066131881762</c:v>
                </c:pt>
                <c:pt idx="683">
                  <c:v>162.67579764657589</c:v>
                </c:pt>
                <c:pt idx="684">
                  <c:v>162.27104907650389</c:v>
                </c:pt>
                <c:pt idx="685">
                  <c:v>161.86641827757288</c:v>
                </c:pt>
                <c:pt idx="686">
                  <c:v>161.46190788354764</c:v>
                </c:pt>
                <c:pt idx="687">
                  <c:v>161.05752049369576</c:v>
                </c:pt>
                <c:pt idx="688">
                  <c:v>160.65325867348577</c:v>
                </c:pt>
                <c:pt idx="689">
                  <c:v>160.24912495527431</c:v>
                </c:pt>
                <c:pt idx="690">
                  <c:v>159.84512183898266</c:v>
                </c:pt>
                <c:pt idx="691">
                  <c:v>159.4412517927621</c:v>
                </c:pt>
                <c:pt idx="692">
                  <c:v>159.03751725364896</c:v>
                </c:pt>
                <c:pt idx="693">
                  <c:v>158.63392062820915</c:v>
                </c:pt>
                <c:pt idx="694">
                  <c:v>158.23046429317216</c:v>
                </c:pt>
                <c:pt idx="695">
                  <c:v>157.82715059605502</c:v>
                </c:pt>
                <c:pt idx="696">
                  <c:v>157.42398185577611</c:v>
                </c:pt>
                <c:pt idx="697">
                  <c:v>157.02096036325881</c:v>
                </c:pt>
                <c:pt idx="698">
                  <c:v>156.61808838202569</c:v>
                </c:pt>
                <c:pt idx="699">
                  <c:v>156.21536814878263</c:v>
                </c:pt>
                <c:pt idx="700">
                  <c:v>155.81280187399361</c:v>
                </c:pt>
                <c:pt idx="701">
                  <c:v>155.41039174244585</c:v>
                </c:pt>
                <c:pt idx="702">
                  <c:v>155.00813991380588</c:v>
                </c:pt>
                <c:pt idx="703">
                  <c:v>154.60604852316615</c:v>
                </c:pt>
                <c:pt idx="704">
                  <c:v>154.20411968158282</c:v>
                </c:pt>
                <c:pt idx="705">
                  <c:v>153.80235547660453</c:v>
                </c:pt>
                <c:pt idx="706">
                  <c:v>153.40075797279221</c:v>
                </c:pt>
                <c:pt idx="707">
                  <c:v>152.99932921223066</c:v>
                </c:pt>
                <c:pt idx="708">
                  <c:v>152.59807121503107</c:v>
                </c:pt>
                <c:pt idx="709">
                  <c:v>152.19698597982546</c:v>
                </c:pt>
                <c:pt idx="710">
                  <c:v>151.79607548425281</c:v>
                </c:pt>
                <c:pt idx="711">
                  <c:v>151.39534168543685</c:v>
                </c:pt>
                <c:pt idx="712">
                  <c:v>150.99478652045593</c:v>
                </c:pt>
                <c:pt idx="713">
                  <c:v>150.59441190680505</c:v>
                </c:pt>
                <c:pt idx="714">
                  <c:v>150.19421974284995</c:v>
                </c:pt>
                <c:pt idx="715">
                  <c:v>149.79421190827364</c:v>
                </c:pt>
                <c:pt idx="716">
                  <c:v>149.39439026451532</c:v>
                </c:pt>
                <c:pt idx="717">
                  <c:v>148.99475665520188</c:v>
                </c:pt>
                <c:pt idx="718">
                  <c:v>148.59531290657216</c:v>
                </c:pt>
                <c:pt idx="719">
                  <c:v>148.19606082789389</c:v>
                </c:pt>
                <c:pt idx="720">
                  <c:v>147.79700221187369</c:v>
                </c:pt>
                <c:pt idx="721">
                  <c:v>147.39813883506002</c:v>
                </c:pt>
                <c:pt idx="722">
                  <c:v>146.99947245823941</c:v>
                </c:pt>
                <c:pt idx="723">
                  <c:v>146.60100482682569</c:v>
                </c:pt>
                <c:pt idx="724">
                  <c:v>146.20273767124289</c:v>
                </c:pt>
                <c:pt idx="725">
                  <c:v>145.80467270730159</c:v>
                </c:pt>
                <c:pt idx="726">
                  <c:v>145.40681163656865</c:v>
                </c:pt>
                <c:pt idx="727">
                  <c:v>145.0091561467309</c:v>
                </c:pt>
                <c:pt idx="728">
                  <c:v>144.61170791195258</c:v>
                </c:pt>
                <c:pt idx="729">
                  <c:v>144.21446859322657</c:v>
                </c:pt>
                <c:pt idx="730">
                  <c:v>143.81743983871988</c:v>
                </c:pt>
                <c:pt idx="731">
                  <c:v>143.42062328411305</c:v>
                </c:pt>
                <c:pt idx="732">
                  <c:v>143.02402055293393</c:v>
                </c:pt>
                <c:pt idx="733">
                  <c:v>142.62763325688579</c:v>
                </c:pt>
                <c:pt idx="734">
                  <c:v>142.23146299616977</c:v>
                </c:pt>
                <c:pt idx="735">
                  <c:v>141.83551135980196</c:v>
                </c:pt>
                <c:pt idx="736">
                  <c:v>141.43977992592502</c:v>
                </c:pt>
                <c:pt idx="737">
                  <c:v>141.04427026211471</c:v>
                </c:pt>
                <c:pt idx="738">
                  <c:v>140.64898392568102</c:v>
                </c:pt>
                <c:pt idx="739">
                  <c:v>140.25392246396433</c:v>
                </c:pt>
                <c:pt idx="740">
                  <c:v>139.85908741462663</c:v>
                </c:pt>
                <c:pt idx="741">
                  <c:v>139.46448030593771</c:v>
                </c:pt>
                <c:pt idx="742">
                  <c:v>139.07010265705662</c:v>
                </c:pt>
                <c:pt idx="743">
                  <c:v>138.67595597830854</c:v>
                </c:pt>
                <c:pt idx="744">
                  <c:v>138.28204177145659</c:v>
                </c:pt>
                <c:pt idx="745">
                  <c:v>137.88836152996981</c:v>
                </c:pt>
                <c:pt idx="746">
                  <c:v>137.49491673928583</c:v>
                </c:pt>
                <c:pt idx="747">
                  <c:v>137.10170887706983</c:v>
                </c:pt>
                <c:pt idx="748">
                  <c:v>136.70873941346895</c:v>
                </c:pt>
                <c:pt idx="749">
                  <c:v>136.31600981136245</c:v>
                </c:pt>
                <c:pt idx="750">
                  <c:v>135.9235215266078</c:v>
                </c:pt>
                <c:pt idx="751">
                  <c:v>135.53127600828279</c:v>
                </c:pt>
                <c:pt idx="752">
                  <c:v>135.13927469892337</c:v>
                </c:pt>
                <c:pt idx="753">
                  <c:v>134.74751903475817</c:v>
                </c:pt>
                <c:pt idx="754">
                  <c:v>134.35601044593847</c:v>
                </c:pt>
                <c:pt idx="755">
                  <c:v>133.96475035676499</c:v>
                </c:pt>
                <c:pt idx="756">
                  <c:v>133.57374018591076</c:v>
                </c:pt>
                <c:pt idx="757">
                  <c:v>133.18298134664053</c:v>
                </c:pt>
                <c:pt idx="758">
                  <c:v>132.79247524702632</c:v>
                </c:pt>
                <c:pt idx="759">
                  <c:v>132.40222329016004</c:v>
                </c:pt>
                <c:pt idx="760">
                  <c:v>132.0122268743622</c:v>
                </c:pt>
                <c:pt idx="761">
                  <c:v>131.62248739338764</c:v>
                </c:pt>
                <c:pt idx="762">
                  <c:v>131.23300623662789</c:v>
                </c:pt>
                <c:pt idx="763">
                  <c:v>130.84378478931029</c:v>
                </c:pt>
                <c:pt idx="764">
                  <c:v>130.45482443269412</c:v>
                </c:pt>
                <c:pt idx="765">
                  <c:v>130.06612654426351</c:v>
                </c:pt>
                <c:pt idx="766">
                  <c:v>129.67769249791749</c:v>
                </c:pt>
                <c:pt idx="767">
                  <c:v>129.28952366415706</c:v>
                </c:pt>
                <c:pt idx="768">
                  <c:v>128.90162141026931</c:v>
                </c:pt>
                <c:pt idx="769">
                  <c:v>128.51398710050893</c:v>
                </c:pt>
                <c:pt idx="770">
                  <c:v>128.12662209627663</c:v>
                </c:pt>
                <c:pt idx="771">
                  <c:v>127.7395277562953</c:v>
                </c:pt>
                <c:pt idx="772">
                  <c:v>127.3527054367832</c:v>
                </c:pt>
                <c:pt idx="773">
                  <c:v>126.96615649162459</c:v>
                </c:pt>
                <c:pt idx="774">
                  <c:v>126.57988227253809</c:v>
                </c:pt>
                <c:pt idx="775">
                  <c:v>126.19388412924222</c:v>
                </c:pt>
                <c:pt idx="776">
                  <c:v>125.80816340961888</c:v>
                </c:pt>
                <c:pt idx="777">
                  <c:v>125.42272145987413</c:v>
                </c:pt>
                <c:pt idx="778">
                  <c:v>125.03755962469688</c:v>
                </c:pt>
                <c:pt idx="779">
                  <c:v>124.65267924741532</c:v>
                </c:pt>
              </c:numCache>
            </c:numRef>
          </c:yVal>
          <c:smooth val="1"/>
        </c:ser>
        <c:ser>
          <c:idx val="1"/>
          <c:order val="1"/>
          <c:tx>
            <c:v>Verdier Equ.</c:v>
          </c:tx>
          <c:marker>
            <c:symbol val="none"/>
          </c:marker>
          <c:xVal>
            <c:numRef>
              <c:f>'Recovery - 200C'!$B$21:$B$810</c:f>
              <c:numCache>
                <c:formatCode>0.00000</c:formatCode>
                <c:ptCount val="790"/>
                <c:pt idx="0">
                  <c:v>1E-3</c:v>
                </c:pt>
                <c:pt idx="1">
                  <c:v>1.0200000000000001E-3</c:v>
                </c:pt>
                <c:pt idx="2">
                  <c:v>1.0404000000000001E-3</c:v>
                </c:pt>
                <c:pt idx="3">
                  <c:v>1.0612080000000001E-3</c:v>
                </c:pt>
                <c:pt idx="4">
                  <c:v>1.0824321600000002E-3</c:v>
                </c:pt>
                <c:pt idx="5">
                  <c:v>1.1040808032000001E-3</c:v>
                </c:pt>
                <c:pt idx="6">
                  <c:v>1.1261624192640003E-3</c:v>
                </c:pt>
                <c:pt idx="7">
                  <c:v>1.1486856676492802E-3</c:v>
                </c:pt>
                <c:pt idx="8">
                  <c:v>1.1716593810022658E-3</c:v>
                </c:pt>
                <c:pt idx="9">
                  <c:v>1.1950925686223112E-3</c:v>
                </c:pt>
                <c:pt idx="10">
                  <c:v>1.2189944199947574E-3</c:v>
                </c:pt>
                <c:pt idx="11">
                  <c:v>1.2433743083946527E-3</c:v>
                </c:pt>
                <c:pt idx="12">
                  <c:v>1.2682417945625458E-3</c:v>
                </c:pt>
                <c:pt idx="13">
                  <c:v>1.2936066304537967E-3</c:v>
                </c:pt>
                <c:pt idx="14">
                  <c:v>1.3194787630628727E-3</c:v>
                </c:pt>
                <c:pt idx="15">
                  <c:v>1.3458683383241301E-3</c:v>
                </c:pt>
                <c:pt idx="16">
                  <c:v>1.3727857050906127E-3</c:v>
                </c:pt>
                <c:pt idx="17">
                  <c:v>1.4002414191924249E-3</c:v>
                </c:pt>
                <c:pt idx="18">
                  <c:v>1.4282462475762735E-3</c:v>
                </c:pt>
                <c:pt idx="19">
                  <c:v>1.456811172527799E-3</c:v>
                </c:pt>
                <c:pt idx="20">
                  <c:v>1.485947395978355E-3</c:v>
                </c:pt>
                <c:pt idx="21">
                  <c:v>1.515666343897922E-3</c:v>
                </c:pt>
                <c:pt idx="22">
                  <c:v>1.5459796707758804E-3</c:v>
                </c:pt>
                <c:pt idx="23">
                  <c:v>1.576899264191398E-3</c:v>
                </c:pt>
                <c:pt idx="24">
                  <c:v>1.608437249475226E-3</c:v>
                </c:pt>
                <c:pt idx="25">
                  <c:v>1.6406059944647305E-3</c:v>
                </c:pt>
                <c:pt idx="26">
                  <c:v>1.673418114354025E-3</c:v>
                </c:pt>
                <c:pt idx="27">
                  <c:v>1.7068864766411056E-3</c:v>
                </c:pt>
                <c:pt idx="28">
                  <c:v>1.7410242061739278E-3</c:v>
                </c:pt>
                <c:pt idx="29">
                  <c:v>1.7758446902974064E-3</c:v>
                </c:pt>
                <c:pt idx="30">
                  <c:v>1.8113615841033545E-3</c:v>
                </c:pt>
                <c:pt idx="31">
                  <c:v>1.8475888157854217E-3</c:v>
                </c:pt>
                <c:pt idx="32">
                  <c:v>1.8845405921011301E-3</c:v>
                </c:pt>
                <c:pt idx="33">
                  <c:v>1.9222314039431527E-3</c:v>
                </c:pt>
                <c:pt idx="34">
                  <c:v>1.9606760320220159E-3</c:v>
                </c:pt>
                <c:pt idx="35">
                  <c:v>1.9998895526624561E-3</c:v>
                </c:pt>
                <c:pt idx="36">
                  <c:v>2.0398873437157054E-3</c:v>
                </c:pt>
                <c:pt idx="37">
                  <c:v>2.0806850905900195E-3</c:v>
                </c:pt>
                <c:pt idx="38">
                  <c:v>2.1222987924018198E-3</c:v>
                </c:pt>
                <c:pt idx="39">
                  <c:v>2.1647447682498562E-3</c:v>
                </c:pt>
                <c:pt idx="40">
                  <c:v>2.2080396636148534E-3</c:v>
                </c:pt>
                <c:pt idx="41">
                  <c:v>2.2522004568871503E-3</c:v>
                </c:pt>
                <c:pt idx="42">
                  <c:v>2.2972444660248935E-3</c:v>
                </c:pt>
                <c:pt idx="43">
                  <c:v>2.3431893553453914E-3</c:v>
                </c:pt>
                <c:pt idx="44">
                  <c:v>2.3900531424522991E-3</c:v>
                </c:pt>
                <c:pt idx="45">
                  <c:v>2.4378542053013451E-3</c:v>
                </c:pt>
                <c:pt idx="46">
                  <c:v>2.4866112894073719E-3</c:v>
                </c:pt>
                <c:pt idx="47">
                  <c:v>2.5363435151955194E-3</c:v>
                </c:pt>
                <c:pt idx="48">
                  <c:v>2.58707038549943E-3</c:v>
                </c:pt>
                <c:pt idx="49">
                  <c:v>2.6388117932094187E-3</c:v>
                </c:pt>
                <c:pt idx="50">
                  <c:v>2.6915880290736072E-3</c:v>
                </c:pt>
                <c:pt idx="51">
                  <c:v>2.7454197896550794E-3</c:v>
                </c:pt>
                <c:pt idx="52">
                  <c:v>2.800328185448181E-3</c:v>
                </c:pt>
                <c:pt idx="53">
                  <c:v>2.8563347491571446E-3</c:v>
                </c:pt>
                <c:pt idx="54">
                  <c:v>2.9134614441402875E-3</c:v>
                </c:pt>
                <c:pt idx="55">
                  <c:v>2.9717306730230931E-3</c:v>
                </c:pt>
                <c:pt idx="56">
                  <c:v>3.0311652864835549E-3</c:v>
                </c:pt>
                <c:pt idx="57">
                  <c:v>3.0917885922132262E-3</c:v>
                </c:pt>
                <c:pt idx="58">
                  <c:v>3.1536243640574906E-3</c:v>
                </c:pt>
                <c:pt idx="59">
                  <c:v>3.2166968513386404E-3</c:v>
                </c:pt>
                <c:pt idx="60">
                  <c:v>3.2810307883654132E-3</c:v>
                </c:pt>
                <c:pt idx="61">
                  <c:v>3.3466514041327216E-3</c:v>
                </c:pt>
                <c:pt idx="62">
                  <c:v>3.4135844322153762E-3</c:v>
                </c:pt>
                <c:pt idx="63">
                  <c:v>3.481856120859684E-3</c:v>
                </c:pt>
                <c:pt idx="64">
                  <c:v>3.5514932432768776E-3</c:v>
                </c:pt>
                <c:pt idx="65">
                  <c:v>3.6225231081424151E-3</c:v>
                </c:pt>
                <c:pt idx="66">
                  <c:v>3.6949735703052634E-3</c:v>
                </c:pt>
                <c:pt idx="67">
                  <c:v>3.7688730417113686E-3</c:v>
                </c:pt>
                <c:pt idx="68">
                  <c:v>3.8442505025455959E-3</c:v>
                </c:pt>
                <c:pt idx="69">
                  <c:v>3.9211355125965078E-3</c:v>
                </c:pt>
                <c:pt idx="70">
                  <c:v>3.9995582228484379E-3</c:v>
                </c:pt>
                <c:pt idx="71">
                  <c:v>4.0795493873054065E-3</c:v>
                </c:pt>
                <c:pt idx="72">
                  <c:v>4.1611403750515148E-3</c:v>
                </c:pt>
                <c:pt idx="73">
                  <c:v>4.2443631825525453E-3</c:v>
                </c:pt>
                <c:pt idx="74">
                  <c:v>4.3292504462035964E-3</c:v>
                </c:pt>
                <c:pt idx="75">
                  <c:v>4.4158354551276681E-3</c:v>
                </c:pt>
                <c:pt idx="76">
                  <c:v>4.5041521642302214E-3</c:v>
                </c:pt>
                <c:pt idx="77">
                  <c:v>4.594235207514826E-3</c:v>
                </c:pt>
                <c:pt idx="78">
                  <c:v>4.6861199116651226E-3</c:v>
                </c:pt>
                <c:pt idx="79">
                  <c:v>4.7798423098984249E-3</c:v>
                </c:pt>
                <c:pt idx="80">
                  <c:v>4.8754391560963933E-3</c:v>
                </c:pt>
                <c:pt idx="81">
                  <c:v>4.9729479392183213E-3</c:v>
                </c:pt>
                <c:pt idx="82">
                  <c:v>5.0724068980026876E-3</c:v>
                </c:pt>
                <c:pt idx="83">
                  <c:v>5.1738550359627412E-3</c:v>
                </c:pt>
                <c:pt idx="84">
                  <c:v>5.2773321366819965E-3</c:v>
                </c:pt>
                <c:pt idx="85">
                  <c:v>5.3828787794156369E-3</c:v>
                </c:pt>
                <c:pt idx="86">
                  <c:v>5.4905363550039497E-3</c:v>
                </c:pt>
                <c:pt idx="87">
                  <c:v>5.6003470821040287E-3</c:v>
                </c:pt>
                <c:pt idx="88">
                  <c:v>5.7123540237461095E-3</c:v>
                </c:pt>
                <c:pt idx="89">
                  <c:v>5.8266011042210318E-3</c:v>
                </c:pt>
                <c:pt idx="90">
                  <c:v>5.9431331263054528E-3</c:v>
                </c:pt>
                <c:pt idx="91">
                  <c:v>6.0619957888315623E-3</c:v>
                </c:pt>
                <c:pt idx="92">
                  <c:v>6.1832357046081934E-3</c:v>
                </c:pt>
                <c:pt idx="93">
                  <c:v>6.3069004187003572E-3</c:v>
                </c:pt>
                <c:pt idx="94">
                  <c:v>6.4330384270743649E-3</c:v>
                </c:pt>
                <c:pt idx="95">
                  <c:v>6.5616991956158523E-3</c:v>
                </c:pt>
                <c:pt idx="96">
                  <c:v>6.6929331795281691E-3</c:v>
                </c:pt>
                <c:pt idx="97">
                  <c:v>6.8267918431187324E-3</c:v>
                </c:pt>
                <c:pt idx="98">
                  <c:v>6.9633276799811071E-3</c:v>
                </c:pt>
                <c:pt idx="99">
                  <c:v>7.1025942335807297E-3</c:v>
                </c:pt>
                <c:pt idx="100">
                  <c:v>7.2446461182523441E-3</c:v>
                </c:pt>
                <c:pt idx="101">
                  <c:v>7.3895390406173911E-3</c:v>
                </c:pt>
                <c:pt idx="102">
                  <c:v>7.5373298214297391E-3</c:v>
                </c:pt>
                <c:pt idx="103">
                  <c:v>7.6880764178583342E-3</c:v>
                </c:pt>
                <c:pt idx="104">
                  <c:v>7.8418379462155009E-3</c:v>
                </c:pt>
                <c:pt idx="105">
                  <c:v>7.9986747051398119E-3</c:v>
                </c:pt>
                <c:pt idx="106">
                  <c:v>8.1586481992426078E-3</c:v>
                </c:pt>
                <c:pt idx="107">
                  <c:v>8.3218211632274594E-3</c:v>
                </c:pt>
                <c:pt idx="108">
                  <c:v>8.4882575864920085E-3</c:v>
                </c:pt>
                <c:pt idx="109">
                  <c:v>8.6580227382218496E-3</c:v>
                </c:pt>
                <c:pt idx="110">
                  <c:v>8.8311831929862861E-3</c:v>
                </c:pt>
                <c:pt idx="111">
                  <c:v>9.0078068568460127E-3</c:v>
                </c:pt>
                <c:pt idx="112">
                  <c:v>9.1879629939829333E-3</c:v>
                </c:pt>
                <c:pt idx="113">
                  <c:v>9.3717222538625914E-3</c:v>
                </c:pt>
                <c:pt idx="114">
                  <c:v>9.5591566989398427E-3</c:v>
                </c:pt>
                <c:pt idx="115">
                  <c:v>9.7503398329186405E-3</c:v>
                </c:pt>
                <c:pt idx="116">
                  <c:v>9.9453466295770128E-3</c:v>
                </c:pt>
                <c:pt idx="117">
                  <c:v>1.0144253562168554E-2</c:v>
                </c:pt>
                <c:pt idx="118">
                  <c:v>1.0347138633411924E-2</c:v>
                </c:pt>
                <c:pt idx="119">
                  <c:v>1.0554081406080162E-2</c:v>
                </c:pt>
                <c:pt idx="120">
                  <c:v>1.0765163034201766E-2</c:v>
                </c:pt>
                <c:pt idx="121">
                  <c:v>1.0980466294885801E-2</c:v>
                </c:pt>
                <c:pt idx="122">
                  <c:v>1.1200075620783517E-2</c:v>
                </c:pt>
                <c:pt idx="123">
                  <c:v>1.1424077133199187E-2</c:v>
                </c:pt>
                <c:pt idx="124">
                  <c:v>1.1652558675863171E-2</c:v>
                </c:pt>
                <c:pt idx="125">
                  <c:v>1.1885609849380434E-2</c:v>
                </c:pt>
                <c:pt idx="126">
                  <c:v>1.2123322046368044E-2</c:v>
                </c:pt>
                <c:pt idx="127">
                  <c:v>1.2365788487295405E-2</c:v>
                </c:pt>
                <c:pt idx="128">
                  <c:v>1.2613104257041314E-2</c:v>
                </c:pt>
                <c:pt idx="129">
                  <c:v>1.286536634218214E-2</c:v>
                </c:pt>
                <c:pt idx="130">
                  <c:v>1.3122673669025782E-2</c:v>
                </c:pt>
                <c:pt idx="131">
                  <c:v>1.3385127142406299E-2</c:v>
                </c:pt>
                <c:pt idx="132">
                  <c:v>1.3652829685254424E-2</c:v>
                </c:pt>
                <c:pt idx="133">
                  <c:v>1.3925886278959514E-2</c:v>
                </c:pt>
                <c:pt idx="134">
                  <c:v>1.4204404004538705E-2</c:v>
                </c:pt>
                <c:pt idx="135">
                  <c:v>1.4488492084629479E-2</c:v>
                </c:pt>
                <c:pt idx="136">
                  <c:v>1.4778261926322069E-2</c:v>
                </c:pt>
                <c:pt idx="137">
                  <c:v>1.507382716484851E-2</c:v>
                </c:pt>
                <c:pt idx="138">
                  <c:v>1.537530370814548E-2</c:v>
                </c:pt>
                <c:pt idx="139">
                  <c:v>1.5682809782308391E-2</c:v>
                </c:pt>
                <c:pt idx="140">
                  <c:v>1.5996465977954559E-2</c:v>
                </c:pt>
                <c:pt idx="141">
                  <c:v>1.631639529751365E-2</c:v>
                </c:pt>
                <c:pt idx="142">
                  <c:v>1.6642723203463924E-2</c:v>
                </c:pt>
                <c:pt idx="143">
                  <c:v>1.6975577667533204E-2</c:v>
                </c:pt>
                <c:pt idx="144">
                  <c:v>1.7315089220883869E-2</c:v>
                </c:pt>
                <c:pt idx="145">
                  <c:v>1.7661391005301546E-2</c:v>
                </c:pt>
                <c:pt idx="146">
                  <c:v>1.8014618825407579E-2</c:v>
                </c:pt>
                <c:pt idx="147">
                  <c:v>1.8374911201915731E-2</c:v>
                </c:pt>
                <c:pt idx="148">
                  <c:v>1.8742409425954048E-2</c:v>
                </c:pt>
                <c:pt idx="149">
                  <c:v>1.9117257614473131E-2</c:v>
                </c:pt>
                <c:pt idx="150">
                  <c:v>1.9499602766762592E-2</c:v>
                </c:pt>
                <c:pt idx="151">
                  <c:v>1.9889594822097845E-2</c:v>
                </c:pt>
                <c:pt idx="152">
                  <c:v>2.0287386718539802E-2</c:v>
                </c:pt>
                <c:pt idx="153">
                  <c:v>2.0693134452910596E-2</c:v>
                </c:pt>
                <c:pt idx="154">
                  <c:v>2.1106997141968807E-2</c:v>
                </c:pt>
                <c:pt idx="155">
                  <c:v>2.1529137084808185E-2</c:v>
                </c:pt>
                <c:pt idx="156">
                  <c:v>2.195971982650435E-2</c:v>
                </c:pt>
                <c:pt idx="157">
                  <c:v>2.2398914223034437E-2</c:v>
                </c:pt>
                <c:pt idx="158">
                  <c:v>2.2846892507495126E-2</c:v>
                </c:pt>
                <c:pt idx="159">
                  <c:v>2.3303830357645029E-2</c:v>
                </c:pt>
                <c:pt idx="160">
                  <c:v>2.3769906964797929E-2</c:v>
                </c:pt>
                <c:pt idx="161">
                  <c:v>2.4245305104093888E-2</c:v>
                </c:pt>
                <c:pt idx="162">
                  <c:v>2.4730211206175766E-2</c:v>
                </c:pt>
                <c:pt idx="163">
                  <c:v>2.522481543029928E-2</c:v>
                </c:pt>
                <c:pt idx="164">
                  <c:v>2.5729311738905265E-2</c:v>
                </c:pt>
                <c:pt idx="165">
                  <c:v>2.6243897973683369E-2</c:v>
                </c:pt>
                <c:pt idx="166">
                  <c:v>2.6768775933157036E-2</c:v>
                </c:pt>
                <c:pt idx="167">
                  <c:v>2.7304151451820177E-2</c:v>
                </c:pt>
                <c:pt idx="168">
                  <c:v>2.7850234480856582E-2</c:v>
                </c:pt>
                <c:pt idx="169">
                  <c:v>2.8407239170473712E-2</c:v>
                </c:pt>
                <c:pt idx="170">
                  <c:v>2.8975383953883188E-2</c:v>
                </c:pt>
                <c:pt idx="171">
                  <c:v>2.9554891632960854E-2</c:v>
                </c:pt>
                <c:pt idx="172">
                  <c:v>3.0145989465620072E-2</c:v>
                </c:pt>
                <c:pt idx="173">
                  <c:v>3.0748909254932472E-2</c:v>
                </c:pt>
                <c:pt idx="174">
                  <c:v>3.1363887440031123E-2</c:v>
                </c:pt>
                <c:pt idx="175">
                  <c:v>3.1991165188831744E-2</c:v>
                </c:pt>
                <c:pt idx="176">
                  <c:v>3.2630988492608377E-2</c:v>
                </c:pt>
                <c:pt idx="177">
                  <c:v>3.3283608262460546E-2</c:v>
                </c:pt>
                <c:pt idx="178">
                  <c:v>3.3949280427709755E-2</c:v>
                </c:pt>
                <c:pt idx="179">
                  <c:v>3.4628266036263948E-2</c:v>
                </c:pt>
                <c:pt idx="180">
                  <c:v>3.5320831356989227E-2</c:v>
                </c:pt>
                <c:pt idx="181">
                  <c:v>3.6027247984129013E-2</c:v>
                </c:pt>
                <c:pt idx="182">
                  <c:v>3.6747792943811593E-2</c:v>
                </c:pt>
                <c:pt idx="183">
                  <c:v>3.7482748802687822E-2</c:v>
                </c:pt>
                <c:pt idx="184">
                  <c:v>3.8232403778741576E-2</c:v>
                </c:pt>
                <c:pt idx="185">
                  <c:v>3.8997051854316407E-2</c:v>
                </c:pt>
                <c:pt idx="186">
                  <c:v>3.9776992891402733E-2</c:v>
                </c:pt>
                <c:pt idx="187">
                  <c:v>4.057253274923079E-2</c:v>
                </c:pt>
                <c:pt idx="188">
                  <c:v>4.1383983404215403E-2</c:v>
                </c:pt>
                <c:pt idx="189">
                  <c:v>4.2211663072299711E-2</c:v>
                </c:pt>
                <c:pt idx="190">
                  <c:v>4.3055896333745708E-2</c:v>
                </c:pt>
                <c:pt idx="191">
                  <c:v>4.391701426042062E-2</c:v>
                </c:pt>
                <c:pt idx="192">
                  <c:v>4.4795354545629031E-2</c:v>
                </c:pt>
                <c:pt idx="193">
                  <c:v>4.5691261636541615E-2</c:v>
                </c:pt>
                <c:pt idx="194">
                  <c:v>4.660508686927245E-2</c:v>
                </c:pt>
                <c:pt idx="195">
                  <c:v>4.7537188606657899E-2</c:v>
                </c:pt>
                <c:pt idx="196">
                  <c:v>4.8487932378791058E-2</c:v>
                </c:pt>
                <c:pt idx="197">
                  <c:v>4.9457691026366879E-2</c:v>
                </c:pt>
                <c:pt idx="198">
                  <c:v>5.0446844846894219E-2</c:v>
                </c:pt>
                <c:pt idx="199">
                  <c:v>5.1455781743832106E-2</c:v>
                </c:pt>
                <c:pt idx="200">
                  <c:v>5.2484897378708747E-2</c:v>
                </c:pt>
                <c:pt idx="201">
                  <c:v>5.3534595326282922E-2</c:v>
                </c:pt>
                <c:pt idx="202">
                  <c:v>5.460528723280858E-2</c:v>
                </c:pt>
                <c:pt idx="203">
                  <c:v>5.5697392977464753E-2</c:v>
                </c:pt>
                <c:pt idx="204">
                  <c:v>5.681134083701405E-2</c:v>
                </c:pt>
                <c:pt idx="205">
                  <c:v>5.7947567653754334E-2</c:v>
                </c:pt>
                <c:pt idx="206">
                  <c:v>5.9106519006829422E-2</c:v>
                </c:pt>
                <c:pt idx="207">
                  <c:v>6.0288649386966014E-2</c:v>
                </c:pt>
                <c:pt idx="208">
                  <c:v>6.1494422374705336E-2</c:v>
                </c:pt>
                <c:pt idx="209">
                  <c:v>6.2724310822199439E-2</c:v>
                </c:pt>
                <c:pt idx="210">
                  <c:v>6.3978797038643426E-2</c:v>
                </c:pt>
                <c:pt idx="211">
                  <c:v>6.5258372979416293E-2</c:v>
                </c:pt>
                <c:pt idx="212">
                  <c:v>6.6563540439004615E-2</c:v>
                </c:pt>
                <c:pt idx="213">
                  <c:v>6.7894811247784709E-2</c:v>
                </c:pt>
                <c:pt idx="214">
                  <c:v>6.9252707472740399E-2</c:v>
                </c:pt>
                <c:pt idx="215">
                  <c:v>7.0637761622195205E-2</c:v>
                </c:pt>
                <c:pt idx="216">
                  <c:v>7.2050516854639104E-2</c:v>
                </c:pt>
                <c:pt idx="217">
                  <c:v>7.3491527191731881E-2</c:v>
                </c:pt>
                <c:pt idx="218">
                  <c:v>7.4961357735566517E-2</c:v>
                </c:pt>
                <c:pt idx="219">
                  <c:v>7.646058489027785E-2</c:v>
                </c:pt>
                <c:pt idx="220">
                  <c:v>7.7989796588083402E-2</c:v>
                </c:pt>
                <c:pt idx="221">
                  <c:v>7.9549592519845072E-2</c:v>
                </c:pt>
                <c:pt idx="222">
                  <c:v>8.1140584370241978E-2</c:v>
                </c:pt>
                <c:pt idx="223">
                  <c:v>8.2763396057646821E-2</c:v>
                </c:pt>
                <c:pt idx="224">
                  <c:v>8.4418663978799754E-2</c:v>
                </c:pt>
                <c:pt idx="225">
                  <c:v>8.6107037258375749E-2</c:v>
                </c:pt>
                <c:pt idx="226">
                  <c:v>8.7829178003543271E-2</c:v>
                </c:pt>
                <c:pt idx="227">
                  <c:v>8.9585761563614141E-2</c:v>
                </c:pt>
                <c:pt idx="228">
                  <c:v>9.137747679488642E-2</c:v>
                </c:pt>
                <c:pt idx="229">
                  <c:v>9.3205026330784146E-2</c:v>
                </c:pt>
                <c:pt idx="230">
                  <c:v>9.5069126857399835E-2</c:v>
                </c:pt>
                <c:pt idx="231">
                  <c:v>9.6970509394547835E-2</c:v>
                </c:pt>
                <c:pt idx="232">
                  <c:v>9.8909919582438791E-2</c:v>
                </c:pt>
                <c:pt idx="233">
                  <c:v>0.10088811797408757</c:v>
                </c:pt>
                <c:pt idx="234">
                  <c:v>0.10290588033356933</c:v>
                </c:pt>
                <c:pt idx="235">
                  <c:v>0.10496399794024072</c:v>
                </c:pt>
                <c:pt idx="236">
                  <c:v>0.10706327789904554</c:v>
                </c:pt>
                <c:pt idx="237">
                  <c:v>0.10920454345702646</c:v>
                </c:pt>
                <c:pt idx="238">
                  <c:v>0.111388634326167</c:v>
                </c:pt>
                <c:pt idx="239">
                  <c:v>0.11361640701269034</c:v>
                </c:pt>
                <c:pt idx="240">
                  <c:v>0.11588873515294415</c:v>
                </c:pt>
                <c:pt idx="241">
                  <c:v>0.11820650985600303</c:v>
                </c:pt>
                <c:pt idx="242">
                  <c:v>0.1205706400531231</c:v>
                </c:pt>
                <c:pt idx="243">
                  <c:v>0.12298205285418556</c:v>
                </c:pt>
                <c:pt idx="244">
                  <c:v>0.12544169391126928</c:v>
                </c:pt>
                <c:pt idx="245">
                  <c:v>0.12795052778949467</c:v>
                </c:pt>
                <c:pt idx="246">
                  <c:v>0.13050953834528456</c:v>
                </c:pt>
                <c:pt idx="247">
                  <c:v>0.13311972911219025</c:v>
                </c:pt>
                <c:pt idx="248">
                  <c:v>0.13578212369443407</c:v>
                </c:pt>
                <c:pt idx="249">
                  <c:v>0.13849776616832277</c:v>
                </c:pt>
                <c:pt idx="250">
                  <c:v>0.14126772149168923</c:v>
                </c:pt>
                <c:pt idx="251">
                  <c:v>0.14409307592152301</c:v>
                </c:pt>
                <c:pt idx="252">
                  <c:v>0.14697493743995346</c:v>
                </c:pt>
                <c:pt idx="253">
                  <c:v>0.14991443618875253</c:v>
                </c:pt>
                <c:pt idx="254">
                  <c:v>0.15291272491252758</c:v>
                </c:pt>
                <c:pt idx="255">
                  <c:v>0.15597097941077814</c:v>
                </c:pt>
                <c:pt idx="256">
                  <c:v>0.15909039899899372</c:v>
                </c:pt>
                <c:pt idx="257">
                  <c:v>0.1622722069789736</c:v>
                </c:pt>
                <c:pt idx="258">
                  <c:v>0.16551765111855307</c:v>
                </c:pt>
                <c:pt idx="259">
                  <c:v>0.16882800414092414</c:v>
                </c:pt>
                <c:pt idx="260">
                  <c:v>0.17220456422374261</c:v>
                </c:pt>
                <c:pt idx="261">
                  <c:v>0.17564865550821745</c:v>
                </c:pt>
                <c:pt idx="262">
                  <c:v>0.17916162861838181</c:v>
                </c:pt>
                <c:pt idx="263">
                  <c:v>0.18274486119074945</c:v>
                </c:pt>
                <c:pt idx="264">
                  <c:v>0.18639975841456444</c:v>
                </c:pt>
                <c:pt idx="265">
                  <c:v>0.19012775358285572</c:v>
                </c:pt>
                <c:pt idx="266">
                  <c:v>0.19393030865451283</c:v>
                </c:pt>
                <c:pt idx="267">
                  <c:v>0.1978089148276031</c:v>
                </c:pt>
                <c:pt idx="268">
                  <c:v>0.20176509312415516</c:v>
                </c:pt>
                <c:pt idx="269">
                  <c:v>0.20580039498663827</c:v>
                </c:pt>
                <c:pt idx="270">
                  <c:v>0.20991640288637103</c:v>
                </c:pt>
                <c:pt idx="271">
                  <c:v>0.21411473094409847</c:v>
                </c:pt>
                <c:pt idx="272">
                  <c:v>0.21839702556298043</c:v>
                </c:pt>
                <c:pt idx="273">
                  <c:v>0.22276496607424004</c:v>
                </c:pt>
                <c:pt idx="274">
                  <c:v>0.22722026539572485</c:v>
                </c:pt>
                <c:pt idx="275">
                  <c:v>0.23176467070363935</c:v>
                </c:pt>
                <c:pt idx="276">
                  <c:v>0.23639996411771214</c:v>
                </c:pt>
                <c:pt idx="277">
                  <c:v>0.24112796340006637</c:v>
                </c:pt>
                <c:pt idx="278">
                  <c:v>0.24595052266806769</c:v>
                </c:pt>
                <c:pt idx="279">
                  <c:v>0.25086953312142907</c:v>
                </c:pt>
                <c:pt idx="280">
                  <c:v>0.25588692378385763</c:v>
                </c:pt>
                <c:pt idx="281">
                  <c:v>0.26100466225953478</c:v>
                </c:pt>
                <c:pt idx="282">
                  <c:v>0.26622475550472546</c:v>
                </c:pt>
                <c:pt idx="283">
                  <c:v>0.27154925061481999</c:v>
                </c:pt>
                <c:pt idx="284">
                  <c:v>0.27698023562711638</c:v>
                </c:pt>
                <c:pt idx="285">
                  <c:v>0.28251984033965871</c:v>
                </c:pt>
                <c:pt idx="286">
                  <c:v>0.2881702371464519</c:v>
                </c:pt>
                <c:pt idx="287">
                  <c:v>0.29393364188938093</c:v>
                </c:pt>
                <c:pt idx="288">
                  <c:v>0.29981231472716857</c:v>
                </c:pt>
                <c:pt idx="289">
                  <c:v>0.30580856102171194</c:v>
                </c:pt>
                <c:pt idx="290">
                  <c:v>0.31192473224214617</c:v>
                </c:pt>
                <c:pt idx="291">
                  <c:v>0.31816322688698911</c:v>
                </c:pt>
                <c:pt idx="292">
                  <c:v>0.32452649142472889</c:v>
                </c:pt>
                <c:pt idx="293">
                  <c:v>0.33101702125322346</c:v>
                </c:pt>
                <c:pt idx="294">
                  <c:v>0.33763736167828795</c:v>
                </c:pt>
                <c:pt idx="295">
                  <c:v>0.34439010891185373</c:v>
                </c:pt>
                <c:pt idx="296">
                  <c:v>0.35127791109009082</c:v>
                </c:pt>
                <c:pt idx="297">
                  <c:v>0.35830346931189266</c:v>
                </c:pt>
                <c:pt idx="298">
                  <c:v>0.36546953869813054</c:v>
                </c:pt>
                <c:pt idx="299">
                  <c:v>0.37277892947209318</c:v>
                </c:pt>
                <c:pt idx="300">
                  <c:v>0.38023450806153503</c:v>
                </c:pt>
                <c:pt idx="301">
                  <c:v>0.38783919822276575</c:v>
                </c:pt>
                <c:pt idx="302">
                  <c:v>0.39559598218722108</c:v>
                </c:pt>
                <c:pt idx="303">
                  <c:v>0.40350790183096552</c:v>
                </c:pt>
                <c:pt idx="304">
                  <c:v>0.41157805986758483</c:v>
                </c:pt>
                <c:pt idx="305">
                  <c:v>0.41980962106493652</c:v>
                </c:pt>
                <c:pt idx="306">
                  <c:v>0.42820581348623526</c:v>
                </c:pt>
                <c:pt idx="307">
                  <c:v>0.43676992975595996</c:v>
                </c:pt>
                <c:pt idx="308">
                  <c:v>0.44550532835107914</c:v>
                </c:pt>
                <c:pt idx="309">
                  <c:v>0.45441543491810071</c:v>
                </c:pt>
                <c:pt idx="310">
                  <c:v>0.46350374361646274</c:v>
                </c:pt>
                <c:pt idx="311">
                  <c:v>0.47277381848879202</c:v>
                </c:pt>
                <c:pt idx="312">
                  <c:v>0.48222929485856786</c:v>
                </c:pt>
                <c:pt idx="313">
                  <c:v>0.49187388075573923</c:v>
                </c:pt>
                <c:pt idx="314">
                  <c:v>0.50171135837085401</c:v>
                </c:pt>
                <c:pt idx="315">
                  <c:v>0.5117455855382711</c:v>
                </c:pt>
                <c:pt idx="316">
                  <c:v>0.5219804972490365</c:v>
                </c:pt>
                <c:pt idx="317">
                  <c:v>0.53242010719401722</c:v>
                </c:pt>
                <c:pt idx="318">
                  <c:v>0.54306850933789763</c:v>
                </c:pt>
                <c:pt idx="319">
                  <c:v>0.55392987952465556</c:v>
                </c:pt>
                <c:pt idx="320">
                  <c:v>0.56500847711514868</c:v>
                </c:pt>
                <c:pt idx="321">
                  <c:v>0.57630864665745163</c:v>
                </c:pt>
                <c:pt idx="322">
                  <c:v>0.58783481959060069</c:v>
                </c:pt>
                <c:pt idx="323">
                  <c:v>0.59959151598241267</c:v>
                </c:pt>
                <c:pt idx="324">
                  <c:v>0.6115833463020609</c:v>
                </c:pt>
                <c:pt idx="325">
                  <c:v>0.62381501322810218</c:v>
                </c:pt>
                <c:pt idx="326">
                  <c:v>0.63629131349266421</c:v>
                </c:pt>
                <c:pt idx="327">
                  <c:v>0.64901713976251751</c:v>
                </c:pt>
                <c:pt idx="328">
                  <c:v>0.66199748255776791</c:v>
                </c:pt>
                <c:pt idx="329">
                  <c:v>0.67523743220892329</c:v>
                </c:pt>
                <c:pt idx="330">
                  <c:v>0.68874218085310179</c:v>
                </c:pt>
                <c:pt idx="331">
                  <c:v>0.70251702447016384</c:v>
                </c:pt>
                <c:pt idx="332">
                  <c:v>0.71656736495956708</c:v>
                </c:pt>
                <c:pt idx="333">
                  <c:v>0.73089871225875847</c:v>
                </c:pt>
                <c:pt idx="334">
                  <c:v>0.74551668650393366</c:v>
                </c:pt>
                <c:pt idx="335">
                  <c:v>0.76042702023401232</c:v>
                </c:pt>
                <c:pt idx="336">
                  <c:v>0.77563556063869254</c:v>
                </c:pt>
                <c:pt idx="337">
                  <c:v>0.79114827185146641</c:v>
                </c:pt>
                <c:pt idx="338">
                  <c:v>0.80697123728849574</c:v>
                </c:pt>
                <c:pt idx="339">
                  <c:v>0.82311066203426564</c:v>
                </c:pt>
                <c:pt idx="340">
                  <c:v>0.83957287527495095</c:v>
                </c:pt>
                <c:pt idx="341">
                  <c:v>0.85636433278044999</c:v>
                </c:pt>
                <c:pt idx="342">
                  <c:v>0.87349161943605902</c:v>
                </c:pt>
                <c:pt idx="343">
                  <c:v>0.89096145182478026</c:v>
                </c:pt>
                <c:pt idx="344">
                  <c:v>0.90878068086127584</c:v>
                </c:pt>
                <c:pt idx="345">
                  <c:v>0.92695629447850136</c:v>
                </c:pt>
                <c:pt idx="346">
                  <c:v>0.94549542036807144</c:v>
                </c:pt>
                <c:pt idx="347">
                  <c:v>0.96440532877543284</c:v>
                </c:pt>
                <c:pt idx="348">
                  <c:v>0.98369343535094156</c:v>
                </c:pt>
                <c:pt idx="349">
                  <c:v>1.0033673040579605</c:v>
                </c:pt>
                <c:pt idx="350">
                  <c:v>1.0234346501391196</c:v>
                </c:pt>
                <c:pt idx="351">
                  <c:v>1.043903343141902</c:v>
                </c:pt>
                <c:pt idx="352">
                  <c:v>1.0647814100047401</c:v>
                </c:pt>
                <c:pt idx="353">
                  <c:v>1.086077038204835</c:v>
                </c:pt>
                <c:pt idx="354">
                  <c:v>1.1077985789689317</c:v>
                </c:pt>
                <c:pt idx="355">
                  <c:v>1.1299545505483104</c:v>
                </c:pt>
                <c:pt idx="356">
                  <c:v>1.1525536415592765</c:v>
                </c:pt>
                <c:pt idx="357">
                  <c:v>1.175604714390462</c:v>
                </c:pt>
                <c:pt idx="358">
                  <c:v>1.1991168086782713</c:v>
                </c:pt>
                <c:pt idx="359">
                  <c:v>1.2230991448518367</c:v>
                </c:pt>
                <c:pt idx="360">
                  <c:v>1.2475611277488734</c:v>
                </c:pt>
                <c:pt idx="361">
                  <c:v>1.2725123503038509</c:v>
                </c:pt>
                <c:pt idx="362">
                  <c:v>1.297962597309928</c:v>
                </c:pt>
                <c:pt idx="363">
                  <c:v>1.3239218492561267</c:v>
                </c:pt>
                <c:pt idx="364">
                  <c:v>1.3504002862412492</c:v>
                </c:pt>
                <c:pt idx="365">
                  <c:v>1.3774082919660742</c:v>
                </c:pt>
                <c:pt idx="366">
                  <c:v>1.4049564578053957</c:v>
                </c:pt>
                <c:pt idx="367">
                  <c:v>1.4330555869615036</c:v>
                </c:pt>
                <c:pt idx="368">
                  <c:v>1.4617166987007337</c:v>
                </c:pt>
                <c:pt idx="369">
                  <c:v>1.4909510326747484</c:v>
                </c:pt>
                <c:pt idx="370">
                  <c:v>1.5207700533282433</c:v>
                </c:pt>
                <c:pt idx="371">
                  <c:v>1.5511854543948083</c:v>
                </c:pt>
                <c:pt idx="372">
                  <c:v>1.5822091634827045</c:v>
                </c:pt>
                <c:pt idx="373">
                  <c:v>1.6138533467523586</c:v>
                </c:pt>
                <c:pt idx="374">
                  <c:v>1.6461304136874058</c:v>
                </c:pt>
                <c:pt idx="375">
                  <c:v>1.6790530219611539</c:v>
                </c:pt>
                <c:pt idx="376">
                  <c:v>1.712634082400377</c:v>
                </c:pt>
                <c:pt idx="377">
                  <c:v>1.7468867640483845</c:v>
                </c:pt>
                <c:pt idx="378">
                  <c:v>1.7818244993293522</c:v>
                </c:pt>
                <c:pt idx="379">
                  <c:v>1.8174609893159392</c:v>
                </c:pt>
                <c:pt idx="380">
                  <c:v>1.8538102091022581</c:v>
                </c:pt>
                <c:pt idx="381">
                  <c:v>1.8908864132843033</c:v>
                </c:pt>
                <c:pt idx="382">
                  <c:v>1.9287041415499895</c:v>
                </c:pt>
                <c:pt idx="383">
                  <c:v>1.9672782243809892</c:v>
                </c:pt>
                <c:pt idx="384">
                  <c:v>2.0066237888686089</c:v>
                </c:pt>
                <c:pt idx="385">
                  <c:v>2.0467562646459809</c:v>
                </c:pt>
                <c:pt idx="386">
                  <c:v>2.0876913899389007</c:v>
                </c:pt>
                <c:pt idx="387">
                  <c:v>2.1294452177376786</c:v>
                </c:pt>
                <c:pt idx="388">
                  <c:v>2.1720341220924322</c:v>
                </c:pt>
                <c:pt idx="389">
                  <c:v>2.2154748045342809</c:v>
                </c:pt>
                <c:pt idx="390">
                  <c:v>2.2597843006249665</c:v>
                </c:pt>
                <c:pt idx="391">
                  <c:v>2.3049799866374658</c:v>
                </c:pt>
                <c:pt idx="392">
                  <c:v>2.3510795863702154</c:v>
                </c:pt>
                <c:pt idx="393">
                  <c:v>2.3981011780976198</c:v>
                </c:pt>
                <c:pt idx="394">
                  <c:v>2.4460632016595723</c:v>
                </c:pt>
                <c:pt idx="395">
                  <c:v>2.4949844656927636</c:v>
                </c:pt>
                <c:pt idx="396">
                  <c:v>2.5448841550066188</c:v>
                </c:pt>
                <c:pt idx="397">
                  <c:v>2.5957818381067512</c:v>
                </c:pt>
                <c:pt idx="398">
                  <c:v>2.6476974748688864</c:v>
                </c:pt>
                <c:pt idx="399">
                  <c:v>2.700651424366264</c:v>
                </c:pt>
                <c:pt idx="400">
                  <c:v>2.7546644528535893</c:v>
                </c:pt>
                <c:pt idx="401">
                  <c:v>2.8097577419106612</c:v>
                </c:pt>
                <c:pt idx="402">
                  <c:v>2.8659528967488743</c:v>
                </c:pt>
                <c:pt idx="403">
                  <c:v>2.9232719546838517</c:v>
                </c:pt>
                <c:pt idx="404">
                  <c:v>2.9817373937775287</c:v>
                </c:pt>
                <c:pt idx="405">
                  <c:v>3.0413721416530795</c:v>
                </c:pt>
                <c:pt idx="406">
                  <c:v>3.102199584486141</c:v>
                </c:pt>
                <c:pt idx="407">
                  <c:v>3.1642435761758638</c:v>
                </c:pt>
                <c:pt idx="408">
                  <c:v>3.2275284476993811</c:v>
                </c:pt>
                <c:pt idx="409">
                  <c:v>3.2920790166533687</c:v>
                </c:pt>
                <c:pt idx="410">
                  <c:v>3.3579205969864363</c:v>
                </c:pt>
                <c:pt idx="411">
                  <c:v>3.4250790089261649</c:v>
                </c:pt>
                <c:pt idx="412">
                  <c:v>3.4935805891046883</c:v>
                </c:pt>
                <c:pt idx="413">
                  <c:v>3.5634522008867822</c:v>
                </c:pt>
                <c:pt idx="414">
                  <c:v>3.6347212449045179</c:v>
                </c:pt>
                <c:pt idx="415">
                  <c:v>3.7074156698026082</c:v>
                </c:pt>
                <c:pt idx="416">
                  <c:v>3.7815639831986605</c:v>
                </c:pt>
                <c:pt idx="417">
                  <c:v>3.8571952628626338</c:v>
                </c:pt>
                <c:pt idx="418">
                  <c:v>3.9343391681198865</c:v>
                </c:pt>
                <c:pt idx="419">
                  <c:v>4.0130259514822839</c:v>
                </c:pt>
                <c:pt idx="420">
                  <c:v>4.0932864705119298</c:v>
                </c:pt>
                <c:pt idx="421">
                  <c:v>4.1751521999221684</c:v>
                </c:pt>
                <c:pt idx="422">
                  <c:v>4.2586552439206118</c:v>
                </c:pt>
                <c:pt idx="423">
                  <c:v>4.3438283487990237</c:v>
                </c:pt>
                <c:pt idx="424">
                  <c:v>4.4307049157750038</c:v>
                </c:pt>
                <c:pt idx="425">
                  <c:v>4.5193190140905042</c:v>
                </c:pt>
                <c:pt idx="426">
                  <c:v>4.6097053943723143</c:v>
                </c:pt>
                <c:pt idx="427">
                  <c:v>4.7018995022597609</c:v>
                </c:pt>
                <c:pt idx="428">
                  <c:v>4.7959374923049563</c:v>
                </c:pt>
                <c:pt idx="429">
                  <c:v>4.8918562421510554</c:v>
                </c:pt>
                <c:pt idx="430">
                  <c:v>4.9896933669940768</c:v>
                </c:pt>
                <c:pt idx="431">
                  <c:v>5.0894872343339586</c:v>
                </c:pt>
                <c:pt idx="432">
                  <c:v>5.1912769790206381</c:v>
                </c:pt>
                <c:pt idx="433">
                  <c:v>5.295102518601051</c:v>
                </c:pt>
                <c:pt idx="434">
                  <c:v>5.4010045689730717</c:v>
                </c:pt>
                <c:pt idx="435">
                  <c:v>5.5090246603525328</c:v>
                </c:pt>
                <c:pt idx="436">
                  <c:v>5.6192051535595837</c:v>
                </c:pt>
                <c:pt idx="437">
                  <c:v>5.7315892566307758</c:v>
                </c:pt>
                <c:pt idx="438">
                  <c:v>5.8462210417633917</c:v>
                </c:pt>
                <c:pt idx="439">
                  <c:v>5.9631454625986597</c:v>
                </c:pt>
                <c:pt idx="440">
                  <c:v>6.082408371850633</c:v>
                </c:pt>
                <c:pt idx="441">
                  <c:v>6.2040565392876461</c:v>
                </c:pt>
                <c:pt idx="442">
                  <c:v>6.3281376700733993</c:v>
                </c:pt>
                <c:pt idx="443">
                  <c:v>6.4547004234748675</c:v>
                </c:pt>
                <c:pt idx="444">
                  <c:v>6.5837944319443649</c:v>
                </c:pt>
                <c:pt idx="445">
                  <c:v>6.7154703205832522</c:v>
                </c:pt>
                <c:pt idx="446">
                  <c:v>6.8497797269949174</c:v>
                </c:pt>
                <c:pt idx="447">
                  <c:v>6.9867753215348163</c:v>
                </c:pt>
                <c:pt idx="448">
                  <c:v>7.1265108279655127</c:v>
                </c:pt>
                <c:pt idx="449">
                  <c:v>7.2690410445248235</c:v>
                </c:pt>
                <c:pt idx="450">
                  <c:v>7.4144218654153198</c:v>
                </c:pt>
                <c:pt idx="451">
                  <c:v>7.5627103027236267</c:v>
                </c:pt>
                <c:pt idx="452">
                  <c:v>7.7139645087780995</c:v>
                </c:pt>
                <c:pt idx="453">
                  <c:v>7.868243798953662</c:v>
                </c:pt>
                <c:pt idx="454">
                  <c:v>8.0256086749327356</c:v>
                </c:pt>
                <c:pt idx="455">
                  <c:v>8.1861208484313899</c:v>
                </c:pt>
                <c:pt idx="456">
                  <c:v>8.3498432654000183</c:v>
                </c:pt>
                <c:pt idx="457">
                  <c:v>8.5168401307080188</c:v>
                </c:pt>
                <c:pt idx="458">
                  <c:v>8.6871769333221796</c:v>
                </c:pt>
                <c:pt idx="459">
                  <c:v>8.8609204719886225</c:v>
                </c:pt>
                <c:pt idx="460">
                  <c:v>9.0381388814283952</c:v>
                </c:pt>
                <c:pt idx="461">
                  <c:v>9.2189016590569626</c:v>
                </c:pt>
                <c:pt idx="462">
                  <c:v>9.4032796922381028</c:v>
                </c:pt>
                <c:pt idx="463">
                  <c:v>9.5913452860828645</c:v>
                </c:pt>
                <c:pt idx="464">
                  <c:v>9.7831721918045211</c:v>
                </c:pt>
                <c:pt idx="465">
                  <c:v>9.9788356356406123</c:v>
                </c:pt>
                <c:pt idx="466">
                  <c:v>10.178412348353424</c:v>
                </c:pt>
                <c:pt idx="467">
                  <c:v>10.381980595320492</c:v>
                </c:pt>
                <c:pt idx="468">
                  <c:v>10.589620207226902</c:v>
                </c:pt>
                <c:pt idx="469">
                  <c:v>10.80141261137144</c:v>
                </c:pt>
                <c:pt idx="470">
                  <c:v>11.017440863598869</c:v>
                </c:pt>
                <c:pt idx="471">
                  <c:v>11.237789680870847</c:v>
                </c:pt>
                <c:pt idx="472">
                  <c:v>11.462545474488264</c:v>
                </c:pt>
                <c:pt idx="473">
                  <c:v>11.69179638397803</c:v>
                </c:pt>
                <c:pt idx="474">
                  <c:v>11.925632311657591</c:v>
                </c:pt>
                <c:pt idx="475">
                  <c:v>12.164144957890743</c:v>
                </c:pt>
                <c:pt idx="476">
                  <c:v>12.407427857048559</c:v>
                </c:pt>
                <c:pt idx="477">
                  <c:v>12.655576414189531</c:v>
                </c:pt>
                <c:pt idx="478">
                  <c:v>12.908687942473321</c:v>
                </c:pt>
                <c:pt idx="479">
                  <c:v>13.166861701322787</c:v>
                </c:pt>
                <c:pt idx="480">
                  <c:v>13.430198935349244</c:v>
                </c:pt>
                <c:pt idx="481">
                  <c:v>13.698802914056229</c:v>
                </c:pt>
                <c:pt idx="482">
                  <c:v>13.972778972337354</c:v>
                </c:pt>
                <c:pt idx="483">
                  <c:v>14.252234551784101</c:v>
                </c:pt>
                <c:pt idx="484">
                  <c:v>14.537279242819784</c:v>
                </c:pt>
                <c:pt idx="485">
                  <c:v>14.828024827676179</c:v>
                </c:pt>
                <c:pt idx="486">
                  <c:v>15.124585324229702</c:v>
                </c:pt>
                <c:pt idx="487">
                  <c:v>15.427077030714297</c:v>
                </c:pt>
                <c:pt idx="488">
                  <c:v>15.735618571328583</c:v>
                </c:pt>
                <c:pt idx="489">
                  <c:v>16.050330942755156</c:v>
                </c:pt>
                <c:pt idx="490">
                  <c:v>16.371337561610261</c:v>
                </c:pt>
                <c:pt idx="491">
                  <c:v>16.698764312842467</c:v>
                </c:pt>
                <c:pt idx="492">
                  <c:v>17.032739599099315</c:v>
                </c:pt>
                <c:pt idx="493">
                  <c:v>17.373394391081302</c:v>
                </c:pt>
                <c:pt idx="494">
                  <c:v>17.720862278902928</c:v>
                </c:pt>
                <c:pt idx="495">
                  <c:v>18.075279524480987</c:v>
                </c:pt>
                <c:pt idx="496">
                  <c:v>18.436785114970608</c:v>
                </c:pt>
                <c:pt idx="497">
                  <c:v>18.805520817270022</c:v>
                </c:pt>
                <c:pt idx="498">
                  <c:v>19.181631233615423</c:v>
                </c:pt>
                <c:pt idx="499">
                  <c:v>19.565263858287732</c:v>
                </c:pt>
                <c:pt idx="500">
                  <c:v>19.956569135453488</c:v>
                </c:pt>
                <c:pt idx="501">
                  <c:v>20.355700518162557</c:v>
                </c:pt>
                <c:pt idx="502">
                  <c:v>20.762814528525809</c:v>
                </c:pt>
                <c:pt idx="503">
                  <c:v>21.178070819096327</c:v>
                </c:pt>
                <c:pt idx="504">
                  <c:v>21.601632235478252</c:v>
                </c:pt>
                <c:pt idx="505">
                  <c:v>22.033664880187818</c:v>
                </c:pt>
                <c:pt idx="506">
                  <c:v>22.474338177791573</c:v>
                </c:pt>
                <c:pt idx="507">
                  <c:v>22.923824941347405</c:v>
                </c:pt>
                <c:pt idx="508">
                  <c:v>23.382301440174352</c:v>
                </c:pt>
                <c:pt idx="509">
                  <c:v>23.849947468977838</c:v>
                </c:pt>
                <c:pt idx="510">
                  <c:v>24.326946418357394</c:v>
                </c:pt>
                <c:pt idx="511">
                  <c:v>24.813485346724544</c:v>
                </c:pt>
                <c:pt idx="512">
                  <c:v>25.309755053659035</c:v>
                </c:pt>
                <c:pt idx="513">
                  <c:v>25.815950154732217</c:v>
                </c:pt>
                <c:pt idx="514">
                  <c:v>26.332269157826861</c:v>
                </c:pt>
                <c:pt idx="515">
                  <c:v>26.858914540983399</c:v>
                </c:pt>
                <c:pt idx="516">
                  <c:v>27.396092831803067</c:v>
                </c:pt>
                <c:pt idx="517">
                  <c:v>27.944014688439129</c:v>
                </c:pt>
                <c:pt idx="518">
                  <c:v>28.502894982207913</c:v>
                </c:pt>
                <c:pt idx="519">
                  <c:v>29.072952881852071</c:v>
                </c:pt>
                <c:pt idx="520">
                  <c:v>29.654411939489112</c:v>
                </c:pt>
                <c:pt idx="521">
                  <c:v>30.247500178278894</c:v>
                </c:pt>
                <c:pt idx="522">
                  <c:v>30.852450181844471</c:v>
                </c:pt>
                <c:pt idx="523">
                  <c:v>31.469499185481361</c:v>
                </c:pt>
                <c:pt idx="524">
                  <c:v>32.09888916919099</c:v>
                </c:pt>
                <c:pt idx="525">
                  <c:v>32.740866952574812</c:v>
                </c:pt>
                <c:pt idx="526">
                  <c:v>33.39568429162631</c:v>
                </c:pt>
                <c:pt idx="527">
                  <c:v>34.063597977458834</c:v>
                </c:pt>
                <c:pt idx="528">
                  <c:v>34.744869937008012</c:v>
                </c:pt>
                <c:pt idx="529">
                  <c:v>35.439767335748172</c:v>
                </c:pt>
                <c:pt idx="530">
                  <c:v>36.148562682463137</c:v>
                </c:pt>
                <c:pt idx="531">
                  <c:v>36.871533936112399</c:v>
                </c:pt>
                <c:pt idx="532">
                  <c:v>37.608964614834647</c:v>
                </c:pt>
                <c:pt idx="533">
                  <c:v>38.361143907131343</c:v>
                </c:pt>
                <c:pt idx="534">
                  <c:v>39.128366785273968</c:v>
                </c:pt>
                <c:pt idx="535">
                  <c:v>39.910934120979448</c:v>
                </c:pt>
                <c:pt idx="536">
                  <c:v>40.709152803399036</c:v>
                </c:pt>
                <c:pt idx="537">
                  <c:v>41.523335859467018</c:v>
                </c:pt>
                <c:pt idx="538">
                  <c:v>42.353802576656356</c:v>
                </c:pt>
                <c:pt idx="539">
                  <c:v>43.200878628189486</c:v>
                </c:pt>
                <c:pt idx="540">
                  <c:v>44.064896200753275</c:v>
                </c:pt>
                <c:pt idx="541">
                  <c:v>44.94619412476834</c:v>
                </c:pt>
                <c:pt idx="542">
                  <c:v>45.845118007263707</c:v>
                </c:pt>
                <c:pt idx="543">
                  <c:v>46.762020367408979</c:v>
                </c:pt>
                <c:pt idx="544">
                  <c:v>47.697260774757162</c:v>
                </c:pt>
                <c:pt idx="545">
                  <c:v>48.651205990252308</c:v>
                </c:pt>
                <c:pt idx="546">
                  <c:v>49.624230110057354</c:v>
                </c:pt>
                <c:pt idx="547">
                  <c:v>50.616714712258499</c:v>
                </c:pt>
                <c:pt idx="548">
                  <c:v>51.629049006503671</c:v>
                </c:pt>
                <c:pt idx="549">
                  <c:v>52.661629986633749</c:v>
                </c:pt>
                <c:pt idx="550">
                  <c:v>53.714862586366422</c:v>
                </c:pt>
                <c:pt idx="551">
                  <c:v>54.789159838093752</c:v>
                </c:pt>
                <c:pt idx="552">
                  <c:v>55.884943034855631</c:v>
                </c:pt>
                <c:pt idx="553">
                  <c:v>57.002641895552742</c:v>
                </c:pt>
                <c:pt idx="554">
                  <c:v>58.142694733463799</c:v>
                </c:pt>
                <c:pt idx="555">
                  <c:v>59.305548628133074</c:v>
                </c:pt>
                <c:pt idx="556">
                  <c:v>60.491659600695733</c:v>
                </c:pt>
                <c:pt idx="557">
                  <c:v>61.701492792709651</c:v>
                </c:pt>
                <c:pt idx="558">
                  <c:v>62.935522648563847</c:v>
                </c:pt>
                <c:pt idx="559">
                  <c:v>64.194233101535119</c:v>
                </c:pt>
                <c:pt idx="560">
                  <c:v>65.47811776356582</c:v>
                </c:pt>
                <c:pt idx="561">
                  <c:v>66.78768011883713</c:v>
                </c:pt>
                <c:pt idx="562">
                  <c:v>68.123433721213871</c:v>
                </c:pt>
                <c:pt idx="563">
                  <c:v>69.485902395638149</c:v>
                </c:pt>
                <c:pt idx="564">
                  <c:v>70.875620443550915</c:v>
                </c:pt>
                <c:pt idx="565">
                  <c:v>72.293132852421934</c:v>
                </c:pt>
                <c:pt idx="566">
                  <c:v>73.738995509470371</c:v>
                </c:pt>
                <c:pt idx="567">
                  <c:v>75.213775419659783</c:v>
                </c:pt>
                <c:pt idx="568">
                  <c:v>76.718050928052975</c:v>
                </c:pt>
                <c:pt idx="569">
                  <c:v>78.252411946614032</c:v>
                </c:pt>
                <c:pt idx="570">
                  <c:v>79.81746018554631</c:v>
                </c:pt>
                <c:pt idx="571">
                  <c:v>81.413809389257239</c:v>
                </c:pt>
                <c:pt idx="572">
                  <c:v>83.042085577042386</c:v>
                </c:pt>
                <c:pt idx="573">
                  <c:v>84.70292728858324</c:v>
                </c:pt>
                <c:pt idx="574">
                  <c:v>86.396985834354908</c:v>
                </c:pt>
                <c:pt idx="575">
                  <c:v>88.124925551042011</c:v>
                </c:pt>
                <c:pt idx="576">
                  <c:v>89.887424062062848</c:v>
                </c:pt>
                <c:pt idx="577">
                  <c:v>91.685172543304105</c:v>
                </c:pt>
                <c:pt idx="578">
                  <c:v>93.518875994170187</c:v>
                </c:pt>
                <c:pt idx="579">
                  <c:v>95.389253514053593</c:v>
                </c:pt>
                <c:pt idx="580">
                  <c:v>97.297038584334672</c:v>
                </c:pt>
                <c:pt idx="581">
                  <c:v>99.242979356021365</c:v>
                </c:pt>
                <c:pt idx="582">
                  <c:v>101.22783894314179</c:v>
                </c:pt>
                <c:pt idx="583">
                  <c:v>103.25239572200462</c:v>
                </c:pt>
                <c:pt idx="584">
                  <c:v>105.31744363644472</c:v>
                </c:pt>
                <c:pt idx="585">
                  <c:v>107.42379250917362</c:v>
                </c:pt>
                <c:pt idx="586">
                  <c:v>109.5722683593571</c:v>
                </c:pt>
                <c:pt idx="587">
                  <c:v>111.76371372654424</c:v>
                </c:pt>
                <c:pt idx="588">
                  <c:v>113.99898800107512</c:v>
                </c:pt>
                <c:pt idx="589">
                  <c:v>116.27896776109662</c:v>
                </c:pt>
                <c:pt idx="590">
                  <c:v>118.60454711631856</c:v>
                </c:pt>
                <c:pt idx="591">
                  <c:v>120.97663805864492</c:v>
                </c:pt>
                <c:pt idx="592">
                  <c:v>123.39617081981783</c:v>
                </c:pt>
                <c:pt idx="593">
                  <c:v>125.86409423621419</c:v>
                </c:pt>
                <c:pt idx="594">
                  <c:v>128.38137612093848</c:v>
                </c:pt>
                <c:pt idx="595">
                  <c:v>130.94900364335726</c:v>
                </c:pt>
                <c:pt idx="596">
                  <c:v>133.5679837162244</c:v>
                </c:pt>
                <c:pt idx="597">
                  <c:v>136.2393433905489</c:v>
                </c:pt>
                <c:pt idx="598">
                  <c:v>138.96413025835989</c:v>
                </c:pt>
                <c:pt idx="599">
                  <c:v>141.74341286352708</c:v>
                </c:pt>
                <c:pt idx="600">
                  <c:v>144.57828112079764</c:v>
                </c:pt>
                <c:pt idx="601">
                  <c:v>147.46984674321359</c:v>
                </c:pt>
                <c:pt idx="602">
                  <c:v>150.41924367807786</c:v>
                </c:pt>
                <c:pt idx="603">
                  <c:v>153.42762855163943</c:v>
                </c:pt>
                <c:pt idx="604">
                  <c:v>156.49618112267223</c:v>
                </c:pt>
                <c:pt idx="605">
                  <c:v>159.62610474512567</c:v>
                </c:pt>
                <c:pt idx="606">
                  <c:v>162.8186268400282</c:v>
                </c:pt>
                <c:pt idx="607">
                  <c:v>166.07499937682877</c:v>
                </c:pt>
                <c:pt idx="608">
                  <c:v>169.39649936436535</c:v>
                </c:pt>
                <c:pt idx="609">
                  <c:v>172.78442935165268</c:v>
                </c:pt>
                <c:pt idx="610">
                  <c:v>176.24011793868573</c:v>
                </c:pt>
                <c:pt idx="611">
                  <c:v>179.76492029745944</c:v>
                </c:pt>
                <c:pt idx="612">
                  <c:v>183.36021870340863</c:v>
                </c:pt>
                <c:pt idx="613">
                  <c:v>187.02742307747681</c:v>
                </c:pt>
                <c:pt idx="614">
                  <c:v>190.76797153902635</c:v>
                </c:pt>
                <c:pt idx="615">
                  <c:v>194.58333096980687</c:v>
                </c:pt>
                <c:pt idx="616">
                  <c:v>198.47499758920301</c:v>
                </c:pt>
                <c:pt idx="617">
                  <c:v>202.44449754098707</c:v>
                </c:pt>
                <c:pt idx="618">
                  <c:v>206.49338749180683</c:v>
                </c:pt>
                <c:pt idx="619">
                  <c:v>210.62325524164297</c:v>
                </c:pt>
                <c:pt idx="620">
                  <c:v>214.83572034647582</c:v>
                </c:pt>
                <c:pt idx="621">
                  <c:v>219.13243475340533</c:v>
                </c:pt>
                <c:pt idx="622">
                  <c:v>223.51508344847343</c:v>
                </c:pt>
                <c:pt idx="623">
                  <c:v>227.98538511744292</c:v>
                </c:pt>
                <c:pt idx="624">
                  <c:v>232.54509281979179</c:v>
                </c:pt>
                <c:pt idx="625">
                  <c:v>237.19599467618764</c:v>
                </c:pt>
                <c:pt idx="626">
                  <c:v>241.93991456971139</c:v>
                </c:pt>
                <c:pt idx="627">
                  <c:v>246.77871286110562</c:v>
                </c:pt>
                <c:pt idx="628">
                  <c:v>251.71428711832775</c:v>
                </c:pt>
                <c:pt idx="629">
                  <c:v>256.74857286069431</c:v>
                </c:pt>
                <c:pt idx="630">
                  <c:v>261.88354431790822</c:v>
                </c:pt>
                <c:pt idx="631">
                  <c:v>267.12121520426638</c:v>
                </c:pt>
                <c:pt idx="632">
                  <c:v>272.46363950835172</c:v>
                </c:pt>
                <c:pt idx="633">
                  <c:v>277.91291229851873</c:v>
                </c:pt>
                <c:pt idx="634">
                  <c:v>283.4711705444891</c:v>
                </c:pt>
                <c:pt idx="635">
                  <c:v>289.1405939553789</c:v>
                </c:pt>
                <c:pt idx="636">
                  <c:v>294.92340583448646</c:v>
                </c:pt>
                <c:pt idx="637">
                  <c:v>300.8218739511762</c:v>
                </c:pt>
                <c:pt idx="638">
                  <c:v>306.83831143019972</c:v>
                </c:pt>
                <c:pt idx="639">
                  <c:v>312.97507765880374</c:v>
                </c:pt>
                <c:pt idx="640">
                  <c:v>319.23457921197985</c:v>
                </c:pt>
                <c:pt idx="641">
                  <c:v>325.61927079621944</c:v>
                </c:pt>
                <c:pt idx="642">
                  <c:v>332.13165621214381</c:v>
                </c:pt>
                <c:pt idx="643">
                  <c:v>338.77428933638669</c:v>
                </c:pt>
                <c:pt idx="644">
                  <c:v>345.54977512311444</c:v>
                </c:pt>
                <c:pt idx="645">
                  <c:v>352.46077062557674</c:v>
                </c:pt>
                <c:pt idx="646">
                  <c:v>359.5099860380883</c:v>
                </c:pt>
                <c:pt idx="647">
                  <c:v>366.70018575885007</c:v>
                </c:pt>
                <c:pt idx="648">
                  <c:v>374.03418947402707</c:v>
                </c:pt>
                <c:pt idx="649">
                  <c:v>381.51487326350764</c:v>
                </c:pt>
                <c:pt idx="650">
                  <c:v>389.14517072877777</c:v>
                </c:pt>
                <c:pt idx="651">
                  <c:v>396.92807414335334</c:v>
                </c:pt>
                <c:pt idx="652">
                  <c:v>404.86663562622044</c:v>
                </c:pt>
                <c:pt idx="653">
                  <c:v>412.96396833874485</c:v>
                </c:pt>
                <c:pt idx="654">
                  <c:v>421.22324770551973</c:v>
                </c:pt>
                <c:pt idx="655">
                  <c:v>429.64771265963014</c:v>
                </c:pt>
                <c:pt idx="656">
                  <c:v>438.24066691282275</c:v>
                </c:pt>
                <c:pt idx="657">
                  <c:v>447.00548025107923</c:v>
                </c:pt>
                <c:pt idx="658">
                  <c:v>455.94558985610081</c:v>
                </c:pt>
                <c:pt idx="659">
                  <c:v>465.06450165322286</c:v>
                </c:pt>
                <c:pt idx="660">
                  <c:v>474.36579168628731</c:v>
                </c:pt>
                <c:pt idx="661">
                  <c:v>483.85310752001305</c:v>
                </c:pt>
                <c:pt idx="662">
                  <c:v>493.53016967041333</c:v>
                </c:pt>
                <c:pt idx="663">
                  <c:v>503.40077306382159</c:v>
                </c:pt>
                <c:pt idx="664">
                  <c:v>513.46878852509803</c:v>
                </c:pt>
                <c:pt idx="665">
                  <c:v>523.73816429559997</c:v>
                </c:pt>
                <c:pt idx="666">
                  <c:v>534.21292758151196</c:v>
                </c:pt>
                <c:pt idx="667">
                  <c:v>544.89718613314221</c:v>
                </c:pt>
                <c:pt idx="668">
                  <c:v>555.79512985580504</c:v>
                </c:pt>
                <c:pt idx="669">
                  <c:v>566.91103245292118</c:v>
                </c:pt>
                <c:pt idx="670">
                  <c:v>578.24925310197966</c:v>
                </c:pt>
                <c:pt idx="671">
                  <c:v>589.81423816401923</c:v>
                </c:pt>
                <c:pt idx="672">
                  <c:v>601.6105229272996</c:v>
                </c:pt>
                <c:pt idx="673">
                  <c:v>613.64273338584564</c:v>
                </c:pt>
                <c:pt idx="674">
                  <c:v>625.9155880535626</c:v>
                </c:pt>
                <c:pt idx="675">
                  <c:v>638.43389981463383</c:v>
                </c:pt>
                <c:pt idx="676">
                  <c:v>651.20257781092653</c:v>
                </c:pt>
                <c:pt idx="677">
                  <c:v>664.22662936714505</c:v>
                </c:pt>
                <c:pt idx="678">
                  <c:v>677.51116195448799</c:v>
                </c:pt>
                <c:pt idx="679">
                  <c:v>691.06138519357773</c:v>
                </c:pt>
                <c:pt idx="680">
                  <c:v>704.88261289744935</c:v>
                </c:pt>
                <c:pt idx="681">
                  <c:v>718.98026515539834</c:v>
                </c:pt>
                <c:pt idx="682">
                  <c:v>733.35987045850629</c:v>
                </c:pt>
                <c:pt idx="683">
                  <c:v>748.02706786767646</c:v>
                </c:pt>
                <c:pt idx="684">
                  <c:v>762.98760922503004</c:v>
                </c:pt>
                <c:pt idx="685">
                  <c:v>778.24736140953064</c:v>
                </c:pt>
                <c:pt idx="686">
                  <c:v>793.81230863772123</c:v>
                </c:pt>
                <c:pt idx="687">
                  <c:v>809.68855481047569</c:v>
                </c:pt>
                <c:pt idx="688">
                  <c:v>825.8823259066852</c:v>
                </c:pt>
                <c:pt idx="689">
                  <c:v>842.39997242481888</c:v>
                </c:pt>
                <c:pt idx="690">
                  <c:v>859.24797187331524</c:v>
                </c:pt>
                <c:pt idx="691">
                  <c:v>876.43293131078156</c:v>
                </c:pt>
                <c:pt idx="692">
                  <c:v>893.96158993699726</c:v>
                </c:pt>
                <c:pt idx="693">
                  <c:v>911.84082173573722</c:v>
                </c:pt>
                <c:pt idx="694">
                  <c:v>930.07763817045202</c:v>
                </c:pt>
                <c:pt idx="695">
                  <c:v>948.67919093386104</c:v>
                </c:pt>
                <c:pt idx="696">
                  <c:v>967.65277475253822</c:v>
                </c:pt>
                <c:pt idx="697">
                  <c:v>987.00583024758896</c:v>
                </c:pt>
                <c:pt idx="698">
                  <c:v>1006.7459468525408</c:v>
                </c:pt>
                <c:pt idx="699">
                  <c:v>1026.8808657895916</c:v>
                </c:pt>
                <c:pt idx="700">
                  <c:v>1047.4184831053833</c:v>
                </c:pt>
                <c:pt idx="701">
                  <c:v>1068.3668527674911</c:v>
                </c:pt>
                <c:pt idx="702">
                  <c:v>1089.734189822841</c:v>
                </c:pt>
                <c:pt idx="703">
                  <c:v>1111.5288736192979</c:v>
                </c:pt>
                <c:pt idx="704">
                  <c:v>1133.7594510916838</c:v>
                </c:pt>
                <c:pt idx="705">
                  <c:v>1156.4346401135174</c:v>
                </c:pt>
                <c:pt idx="706">
                  <c:v>1179.5633329157877</c:v>
                </c:pt>
                <c:pt idx="707">
                  <c:v>1203.1545995741035</c:v>
                </c:pt>
                <c:pt idx="708">
                  <c:v>1227.2176915655855</c:v>
                </c:pt>
                <c:pt idx="709">
                  <c:v>1251.7620453968973</c:v>
                </c:pt>
                <c:pt idx="710">
                  <c:v>1276.7972863048353</c:v>
                </c:pt>
                <c:pt idx="711">
                  <c:v>1302.3332320309321</c:v>
                </c:pt>
                <c:pt idx="712">
                  <c:v>1328.3798966715508</c:v>
                </c:pt>
                <c:pt idx="713">
                  <c:v>1354.9474946049818</c:v>
                </c:pt>
                <c:pt idx="714">
                  <c:v>1382.0464444970814</c:v>
                </c:pt>
                <c:pt idx="715">
                  <c:v>1409.6873733870232</c:v>
                </c:pt>
                <c:pt idx="716">
                  <c:v>1437.8811208547636</c:v>
                </c:pt>
                <c:pt idx="717">
                  <c:v>1466.6387432718589</c:v>
                </c:pt>
                <c:pt idx="718">
                  <c:v>1495.971518137296</c:v>
                </c:pt>
                <c:pt idx="719">
                  <c:v>1525.890948500042</c:v>
                </c:pt>
                <c:pt idx="720">
                  <c:v>1556.4087674700429</c:v>
                </c:pt>
                <c:pt idx="721">
                  <c:v>1587.5369428194438</c:v>
                </c:pt>
                <c:pt idx="722">
                  <c:v>1619.2876816758326</c:v>
                </c:pt>
                <c:pt idx="723">
                  <c:v>1651.6734353093493</c:v>
                </c:pt>
                <c:pt idx="724">
                  <c:v>1684.7069040155363</c:v>
                </c:pt>
                <c:pt idx="725">
                  <c:v>1718.4010420958471</c:v>
                </c:pt>
                <c:pt idx="726">
                  <c:v>1752.7690629377639</c:v>
                </c:pt>
                <c:pt idx="727">
                  <c:v>1787.8244441965192</c:v>
                </c:pt>
                <c:pt idx="728">
                  <c:v>1823.5809330804495</c:v>
                </c:pt>
                <c:pt idx="729">
                  <c:v>1860.0525517420585</c:v>
                </c:pt>
                <c:pt idx="730">
                  <c:v>1897.2536027768997</c:v>
                </c:pt>
                <c:pt idx="731">
                  <c:v>1935.1986748324377</c:v>
                </c:pt>
                <c:pt idx="732">
                  <c:v>1973.9026483290866</c:v>
                </c:pt>
                <c:pt idx="733">
                  <c:v>2013.3807012956684</c:v>
                </c:pt>
                <c:pt idx="734">
                  <c:v>2053.6483153215818</c:v>
                </c:pt>
                <c:pt idx="735">
                  <c:v>2094.7212816280135</c:v>
                </c:pt>
                <c:pt idx="736">
                  <c:v>2136.6157072605738</c:v>
                </c:pt>
                <c:pt idx="737">
                  <c:v>2179.3480214057854</c:v>
                </c:pt>
                <c:pt idx="738">
                  <c:v>2222.934981833901</c:v>
                </c:pt>
                <c:pt idx="739">
                  <c:v>2267.3936814705789</c:v>
                </c:pt>
                <c:pt idx="740">
                  <c:v>2312.7415550999904</c:v>
                </c:pt>
                <c:pt idx="741">
                  <c:v>2358.9963862019904</c:v>
                </c:pt>
                <c:pt idx="742">
                  <c:v>2406.1763139260302</c:v>
                </c:pt>
                <c:pt idx="743">
                  <c:v>2454.2998402045509</c:v>
                </c:pt>
                <c:pt idx="744">
                  <c:v>2503.3858370086418</c:v>
                </c:pt>
                <c:pt idx="745">
                  <c:v>2553.4535537488146</c:v>
                </c:pt>
                <c:pt idx="746">
                  <c:v>2604.5226248237909</c:v>
                </c:pt>
                <c:pt idx="747">
                  <c:v>2656.6130773202667</c:v>
                </c:pt>
                <c:pt idx="748">
                  <c:v>2709.7453388666722</c:v>
                </c:pt>
                <c:pt idx="749">
                  <c:v>2763.9402456440057</c:v>
                </c:pt>
                <c:pt idx="750">
                  <c:v>2819.219050556886</c:v>
                </c:pt>
                <c:pt idx="751">
                  <c:v>2875.603431568024</c:v>
                </c:pt>
                <c:pt idx="752">
                  <c:v>2933.1155001993843</c:v>
                </c:pt>
                <c:pt idx="753">
                  <c:v>2991.7778102033722</c:v>
                </c:pt>
                <c:pt idx="754">
                  <c:v>3051.6133664074396</c:v>
                </c:pt>
                <c:pt idx="755">
                  <c:v>3112.6456337355885</c:v>
                </c:pt>
                <c:pt idx="756">
                  <c:v>3174.8985464103002</c:v>
                </c:pt>
                <c:pt idx="757">
                  <c:v>3238.3965173385063</c:v>
                </c:pt>
                <c:pt idx="758">
                  <c:v>3303.1644476852766</c:v>
                </c:pt>
                <c:pt idx="759">
                  <c:v>3369.2277366389822</c:v>
                </c:pt>
                <c:pt idx="760">
                  <c:v>3436.6122913717618</c:v>
                </c:pt>
                <c:pt idx="761">
                  <c:v>3505.344537199197</c:v>
                </c:pt>
                <c:pt idx="762">
                  <c:v>3575.451427943181</c:v>
                </c:pt>
                <c:pt idx="763">
                  <c:v>3646.9604565020445</c:v>
                </c:pt>
                <c:pt idx="764">
                  <c:v>3719.8996656320855</c:v>
                </c:pt>
                <c:pt idx="765">
                  <c:v>3794.2976589447271</c:v>
                </c:pt>
                <c:pt idx="766">
                  <c:v>3870.1836121236215</c:v>
                </c:pt>
                <c:pt idx="767">
                  <c:v>3947.5872843660941</c:v>
                </c:pt>
                <c:pt idx="768">
                  <c:v>4026.5390300534159</c:v>
                </c:pt>
                <c:pt idx="769">
                  <c:v>4107.0698106544842</c:v>
                </c:pt>
                <c:pt idx="770">
                  <c:v>4189.2112068675742</c:v>
                </c:pt>
                <c:pt idx="771">
                  <c:v>4272.9954310049261</c:v>
                </c:pt>
                <c:pt idx="772">
                  <c:v>4358.4553396250249</c:v>
                </c:pt>
                <c:pt idx="773">
                  <c:v>4445.6244464175252</c:v>
                </c:pt>
                <c:pt idx="774">
                  <c:v>4534.5369353458755</c:v>
                </c:pt>
                <c:pt idx="775">
                  <c:v>4625.2276740527932</c:v>
                </c:pt>
                <c:pt idx="776">
                  <c:v>4717.7322275338493</c:v>
                </c:pt>
                <c:pt idx="777">
                  <c:v>4812.0868720845265</c:v>
                </c:pt>
                <c:pt idx="778">
                  <c:v>4908.3286095262174</c:v>
                </c:pt>
                <c:pt idx="779">
                  <c:v>5006.4951817167421</c:v>
                </c:pt>
                <c:pt idx="780">
                  <c:v>5106.6250853510774</c:v>
                </c:pt>
                <c:pt idx="781">
                  <c:v>5208.7575870580986</c:v>
                </c:pt>
                <c:pt idx="782">
                  <c:v>5312.9327387992607</c:v>
                </c:pt>
                <c:pt idx="783">
                  <c:v>5419.1913935752464</c:v>
                </c:pt>
                <c:pt idx="784">
                  <c:v>5527.5752214467511</c:v>
                </c:pt>
                <c:pt idx="785">
                  <c:v>5638.1267258756861</c:v>
                </c:pt>
                <c:pt idx="786">
                  <c:v>5750.8892603931999</c:v>
                </c:pt>
                <c:pt idx="787">
                  <c:v>5865.9070456010641</c:v>
                </c:pt>
                <c:pt idx="788">
                  <c:v>5983.2251865130856</c:v>
                </c:pt>
                <c:pt idx="789">
                  <c:v>6102.8896902433471</c:v>
                </c:pt>
              </c:numCache>
            </c:numRef>
          </c:xVal>
          <c:yVal>
            <c:numRef>
              <c:f>'Recovery - 200C'!$I$21:$I$810</c:f>
              <c:numCache>
                <c:formatCode>0.00</c:formatCode>
                <c:ptCount val="790"/>
                <c:pt idx="0">
                  <c:v>257.9975619513155</c:v>
                </c:pt>
                <c:pt idx="1">
                  <c:v>257.99751319570152</c:v>
                </c:pt>
                <c:pt idx="2">
                  <c:v>257.99746346508454</c:v>
                </c:pt>
                <c:pt idx="3">
                  <c:v>257.99741273996898</c:v>
                </c:pt>
                <c:pt idx="4">
                  <c:v>257.99736100046937</c:v>
                </c:pt>
                <c:pt idx="5">
                  <c:v>257.99730822630295</c:v>
                </c:pt>
                <c:pt idx="6">
                  <c:v>257.99725439678127</c:v>
                </c:pt>
                <c:pt idx="7">
                  <c:v>257.99719949080242</c:v>
                </c:pt>
                <c:pt idx="8">
                  <c:v>257.99714348684262</c:v>
                </c:pt>
                <c:pt idx="9">
                  <c:v>257.99708636294787</c:v>
                </c:pt>
                <c:pt idx="10">
                  <c:v>257.99702809672527</c:v>
                </c:pt>
                <c:pt idx="11">
                  <c:v>257.99696866533435</c:v>
                </c:pt>
                <c:pt idx="12">
                  <c:v>257.99690804547805</c:v>
                </c:pt>
                <c:pt idx="13">
                  <c:v>257.99684621339361</c:v>
                </c:pt>
                <c:pt idx="14">
                  <c:v>257.99678314484333</c:v>
                </c:pt>
                <c:pt idx="15">
                  <c:v>257.99671881510494</c:v>
                </c:pt>
                <c:pt idx="16">
                  <c:v>257.99665319896212</c:v>
                </c:pt>
                <c:pt idx="17">
                  <c:v>257.99658627069442</c:v>
                </c:pt>
                <c:pt idx="18">
                  <c:v>257.99651800406741</c:v>
                </c:pt>
                <c:pt idx="19">
                  <c:v>257.99644837232216</c:v>
                </c:pt>
                <c:pt idx="20">
                  <c:v>257.99637734816497</c:v>
                </c:pt>
                <c:pt idx="21">
                  <c:v>257.99630490375665</c:v>
                </c:pt>
                <c:pt idx="22">
                  <c:v>257.99623101070154</c:v>
                </c:pt>
                <c:pt idx="23">
                  <c:v>257.99615564003636</c:v>
                </c:pt>
                <c:pt idx="24">
                  <c:v>257.99607876221916</c:v>
                </c:pt>
                <c:pt idx="25">
                  <c:v>257.99600034711744</c:v>
                </c:pt>
                <c:pt idx="26">
                  <c:v>257.99592036399639</c:v>
                </c:pt>
                <c:pt idx="27">
                  <c:v>257.99583878150719</c:v>
                </c:pt>
                <c:pt idx="28">
                  <c:v>257.99575556767428</c:v>
                </c:pt>
                <c:pt idx="29">
                  <c:v>257.99567068988313</c:v>
                </c:pt>
                <c:pt idx="30">
                  <c:v>257.99558411486748</c:v>
                </c:pt>
                <c:pt idx="31">
                  <c:v>257.99549580869626</c:v>
                </c:pt>
                <c:pt idx="32">
                  <c:v>257.99540573676018</c:v>
                </c:pt>
                <c:pt idx="33">
                  <c:v>257.9953138637585</c:v>
                </c:pt>
                <c:pt idx="34">
                  <c:v>257.9952201536849</c:v>
                </c:pt>
                <c:pt idx="35">
                  <c:v>257.99512456981375</c:v>
                </c:pt>
                <c:pt idx="36">
                  <c:v>257.99502707468531</c:v>
                </c:pt>
                <c:pt idx="37">
                  <c:v>257.99492763009141</c:v>
                </c:pt>
                <c:pt idx="38">
                  <c:v>257.99482619706049</c:v>
                </c:pt>
                <c:pt idx="39">
                  <c:v>257.99472273584206</c:v>
                </c:pt>
                <c:pt idx="40">
                  <c:v>257.99461720589153</c:v>
                </c:pt>
                <c:pt idx="41">
                  <c:v>257.99450956585412</c:v>
                </c:pt>
                <c:pt idx="42">
                  <c:v>257.99439977354882</c:v>
                </c:pt>
                <c:pt idx="43">
                  <c:v>257.99428778595183</c:v>
                </c:pt>
                <c:pt idx="44">
                  <c:v>257.99417355917961</c:v>
                </c:pt>
                <c:pt idx="45">
                  <c:v>257.99405704847197</c:v>
                </c:pt>
                <c:pt idx="46">
                  <c:v>257.99393820817448</c:v>
                </c:pt>
                <c:pt idx="47">
                  <c:v>257.99381699172056</c:v>
                </c:pt>
                <c:pt idx="48">
                  <c:v>257.99369335161327</c:v>
                </c:pt>
                <c:pt idx="49">
                  <c:v>257.99356723940684</c:v>
                </c:pt>
                <c:pt idx="50">
                  <c:v>257.99343860568769</c:v>
                </c:pt>
                <c:pt idx="51">
                  <c:v>257.99330740005513</c:v>
                </c:pt>
                <c:pt idx="52">
                  <c:v>257.99317357110158</c:v>
                </c:pt>
                <c:pt idx="53">
                  <c:v>257.99303706639262</c:v>
                </c:pt>
                <c:pt idx="54">
                  <c:v>257.99289783244643</c:v>
                </c:pt>
                <c:pt idx="55">
                  <c:v>257.99275581471284</c:v>
                </c:pt>
                <c:pt idx="56">
                  <c:v>257.99261095755213</c:v>
                </c:pt>
                <c:pt idx="57">
                  <c:v>257.99246320421315</c:v>
                </c:pt>
                <c:pt idx="58">
                  <c:v>257.99231249681145</c:v>
                </c:pt>
                <c:pt idx="59">
                  <c:v>257.99215877630621</c:v>
                </c:pt>
                <c:pt idx="60">
                  <c:v>257.99200198247757</c:v>
                </c:pt>
                <c:pt idx="61">
                  <c:v>257.99184205390293</c:v>
                </c:pt>
                <c:pt idx="62">
                  <c:v>257.99167892793309</c:v>
                </c:pt>
                <c:pt idx="63">
                  <c:v>257.9915125406676</c:v>
                </c:pt>
                <c:pt idx="64">
                  <c:v>257.99134282692995</c:v>
                </c:pt>
                <c:pt idx="65">
                  <c:v>257.99116972024217</c:v>
                </c:pt>
                <c:pt idx="66">
                  <c:v>257.99099315279864</c:v>
                </c:pt>
                <c:pt idx="67">
                  <c:v>257.99081305544001</c:v>
                </c:pt>
                <c:pt idx="68">
                  <c:v>257.99062935762589</c:v>
                </c:pt>
                <c:pt idx="69">
                  <c:v>257.99044198740734</c:v>
                </c:pt>
                <c:pt idx="70">
                  <c:v>257.99025087139898</c:v>
                </c:pt>
                <c:pt idx="71">
                  <c:v>257.99005593475016</c:v>
                </c:pt>
                <c:pt idx="72">
                  <c:v>257.98985710111594</c:v>
                </c:pt>
                <c:pt idx="73">
                  <c:v>257.98965429262716</c:v>
                </c:pt>
                <c:pt idx="74">
                  <c:v>257.98944742986021</c:v>
                </c:pt>
                <c:pt idx="75">
                  <c:v>257.98923643180586</c:v>
                </c:pt>
                <c:pt idx="76">
                  <c:v>257.98902121583779</c:v>
                </c:pt>
                <c:pt idx="77">
                  <c:v>257.98880169768051</c:v>
                </c:pt>
                <c:pt idx="78">
                  <c:v>257.98857779137614</c:v>
                </c:pt>
                <c:pt idx="79">
                  <c:v>257.98834940925127</c:v>
                </c:pt>
                <c:pt idx="80">
                  <c:v>257.98811646188261</c:v>
                </c:pt>
                <c:pt idx="81">
                  <c:v>257.98787885806206</c:v>
                </c:pt>
                <c:pt idx="82">
                  <c:v>257.9876365047615</c:v>
                </c:pt>
                <c:pt idx="83">
                  <c:v>257.98738930709601</c:v>
                </c:pt>
                <c:pt idx="84">
                  <c:v>257.9871371682874</c:v>
                </c:pt>
                <c:pt idx="85">
                  <c:v>257.98687998962629</c:v>
                </c:pt>
                <c:pt idx="86">
                  <c:v>257.98661767043365</c:v>
                </c:pt>
                <c:pt idx="87">
                  <c:v>257.98635010802172</c:v>
                </c:pt>
                <c:pt idx="88">
                  <c:v>257.98607719765386</c:v>
                </c:pt>
                <c:pt idx="89">
                  <c:v>257.98579883250386</c:v>
                </c:pt>
                <c:pt idx="90">
                  <c:v>257.98551490361439</c:v>
                </c:pt>
                <c:pt idx="91">
                  <c:v>257.98522529985445</c:v>
                </c:pt>
                <c:pt idx="92">
                  <c:v>257.98492990787645</c:v>
                </c:pt>
                <c:pt idx="93">
                  <c:v>257.98462861207162</c:v>
                </c:pt>
                <c:pt idx="94">
                  <c:v>257.98432129452556</c:v>
                </c:pt>
                <c:pt idx="95">
                  <c:v>257.98400783497186</c:v>
                </c:pt>
                <c:pt idx="96">
                  <c:v>257.98368811074573</c:v>
                </c:pt>
                <c:pt idx="97">
                  <c:v>257.98336199673628</c:v>
                </c:pt>
                <c:pt idx="98">
                  <c:v>257.98302936533747</c:v>
                </c:pt>
                <c:pt idx="99">
                  <c:v>257.98269008639903</c:v>
                </c:pt>
                <c:pt idx="100">
                  <c:v>257.98234402717554</c:v>
                </c:pt>
                <c:pt idx="101">
                  <c:v>257.98199105227508</c:v>
                </c:pt>
                <c:pt idx="102">
                  <c:v>257.98163102360633</c:v>
                </c:pt>
                <c:pt idx="103">
                  <c:v>257.98126380032528</c:v>
                </c:pt>
                <c:pt idx="104">
                  <c:v>257.98088923878026</c:v>
                </c:pt>
                <c:pt idx="105">
                  <c:v>257.9805071924564</c:v>
                </c:pt>
                <c:pt idx="106">
                  <c:v>257.98011751191854</c:v>
                </c:pt>
                <c:pt idx="107">
                  <c:v>257.97972004475326</c:v>
                </c:pt>
                <c:pt idx="108">
                  <c:v>257.97931463550998</c:v>
                </c:pt>
                <c:pt idx="109">
                  <c:v>257.97890112564033</c:v>
                </c:pt>
                <c:pt idx="110">
                  <c:v>257.97847935343697</c:v>
                </c:pt>
                <c:pt idx="111">
                  <c:v>257.9780491539704</c:v>
                </c:pt>
                <c:pt idx="112">
                  <c:v>257.97761035902573</c:v>
                </c:pt>
                <c:pt idx="113">
                  <c:v>257.97716279703684</c:v>
                </c:pt>
                <c:pt idx="114">
                  <c:v>257.97670629302024</c:v>
                </c:pt>
                <c:pt idx="115">
                  <c:v>257.9762406685071</c:v>
                </c:pt>
                <c:pt idx="116">
                  <c:v>257.97576574147433</c:v>
                </c:pt>
                <c:pt idx="117">
                  <c:v>257.97528132627389</c:v>
                </c:pt>
                <c:pt idx="118">
                  <c:v>257.97478723356096</c:v>
                </c:pt>
                <c:pt idx="119">
                  <c:v>257.97428327022089</c:v>
                </c:pt>
                <c:pt idx="120">
                  <c:v>257.9737692392942</c:v>
                </c:pt>
                <c:pt idx="121">
                  <c:v>257.97324493990038</c:v>
                </c:pt>
                <c:pt idx="122">
                  <c:v>257.97271016716047</c:v>
                </c:pt>
                <c:pt idx="123">
                  <c:v>257.97216471211772</c:v>
                </c:pt>
                <c:pt idx="124">
                  <c:v>257.97160836165665</c:v>
                </c:pt>
                <c:pt idx="125">
                  <c:v>257.97104089842099</c:v>
                </c:pt>
                <c:pt idx="126">
                  <c:v>257.97046210072966</c:v>
                </c:pt>
                <c:pt idx="127">
                  <c:v>257.96987174249102</c:v>
                </c:pt>
                <c:pt idx="128">
                  <c:v>257.96926959311565</c:v>
                </c:pt>
                <c:pt idx="129">
                  <c:v>257.9686554174275</c:v>
                </c:pt>
                <c:pt idx="130">
                  <c:v>257.96802897557302</c:v>
                </c:pt>
                <c:pt idx="131">
                  <c:v>257.96739002292878</c:v>
                </c:pt>
                <c:pt idx="132">
                  <c:v>257.96673831000697</c:v>
                </c:pt>
                <c:pt idx="133">
                  <c:v>257.96607358235951</c:v>
                </c:pt>
                <c:pt idx="134">
                  <c:v>257.96539558047976</c:v>
                </c:pt>
                <c:pt idx="135">
                  <c:v>257.96470403970272</c:v>
                </c:pt>
                <c:pt idx="136">
                  <c:v>257.96399869010327</c:v>
                </c:pt>
                <c:pt idx="137">
                  <c:v>257.96327925639207</c:v>
                </c:pt>
                <c:pt idx="138">
                  <c:v>257.96254545780965</c:v>
                </c:pt>
                <c:pt idx="139">
                  <c:v>257.96179700801866</c:v>
                </c:pt>
                <c:pt idx="140">
                  <c:v>257.96103361499371</c:v>
                </c:pt>
                <c:pt idx="141">
                  <c:v>257.96025498090899</c:v>
                </c:pt>
                <c:pt idx="142">
                  <c:v>257.95946080202424</c:v>
                </c:pt>
                <c:pt idx="143">
                  <c:v>257.95865076856779</c:v>
                </c:pt>
                <c:pt idx="144">
                  <c:v>257.95782456461785</c:v>
                </c:pt>
                <c:pt idx="145">
                  <c:v>257.95698186798148</c:v>
                </c:pt>
                <c:pt idx="146">
                  <c:v>257.9561223500707</c:v>
                </c:pt>
                <c:pt idx="147">
                  <c:v>257.95524567577689</c:v>
                </c:pt>
                <c:pt idx="148">
                  <c:v>257.9543515033422</c:v>
                </c:pt>
                <c:pt idx="149">
                  <c:v>257.95343948422885</c:v>
                </c:pt>
                <c:pt idx="150">
                  <c:v>257.95250926298576</c:v>
                </c:pt>
                <c:pt idx="151">
                  <c:v>257.95156047711242</c:v>
                </c:pt>
                <c:pt idx="152">
                  <c:v>257.95059275692051</c:v>
                </c:pt>
                <c:pt idx="153">
                  <c:v>257.94960572539247</c:v>
                </c:pt>
                <c:pt idx="154">
                  <c:v>257.9485989980376</c:v>
                </c:pt>
                <c:pt idx="155">
                  <c:v>257.94757218274526</c:v>
                </c:pt>
                <c:pt idx="156">
                  <c:v>257.94652487963543</c:v>
                </c:pt>
                <c:pt idx="157">
                  <c:v>257.94545668090598</c:v>
                </c:pt>
                <c:pt idx="158">
                  <c:v>257.94436717067748</c:v>
                </c:pt>
                <c:pt idx="159">
                  <c:v>257.94325592483466</c:v>
                </c:pt>
                <c:pt idx="160">
                  <c:v>257.9421225108652</c:v>
                </c:pt>
                <c:pt idx="161">
                  <c:v>257.94096648769488</c:v>
                </c:pt>
                <c:pt idx="162">
                  <c:v>257.93978740552024</c:v>
                </c:pt>
                <c:pt idx="163">
                  <c:v>257.93858480563756</c:v>
                </c:pt>
                <c:pt idx="164">
                  <c:v>257.93735822026849</c:v>
                </c:pt>
                <c:pt idx="165">
                  <c:v>257.93610717238295</c:v>
                </c:pt>
                <c:pt idx="166">
                  <c:v>257.93483117551796</c:v>
                </c:pt>
                <c:pt idx="167">
                  <c:v>257.93352973359345</c:v>
                </c:pt>
                <c:pt idx="168">
                  <c:v>257.9322023407243</c:v>
                </c:pt>
                <c:pt idx="169">
                  <c:v>257.9308484810291</c:v>
                </c:pt>
                <c:pt idx="170">
                  <c:v>257.92946762843491</c:v>
                </c:pt>
                <c:pt idx="171">
                  <c:v>257.9280592464786</c:v>
                </c:pt>
                <c:pt idx="172">
                  <c:v>257.92662278810417</c:v>
                </c:pt>
                <c:pt idx="173">
                  <c:v>257.92515769545668</c:v>
                </c:pt>
                <c:pt idx="174">
                  <c:v>257.92366339967157</c:v>
                </c:pt>
                <c:pt idx="175">
                  <c:v>257.92213932066073</c:v>
                </c:pt>
                <c:pt idx="176">
                  <c:v>257.92058486689388</c:v>
                </c:pt>
                <c:pt idx="177">
                  <c:v>257.91899943517637</c:v>
                </c:pt>
                <c:pt idx="178">
                  <c:v>257.91738241042253</c:v>
                </c:pt>
                <c:pt idx="179">
                  <c:v>257.91573316542457</c:v>
                </c:pt>
                <c:pt idx="180">
                  <c:v>257.91405106061762</c:v>
                </c:pt>
                <c:pt idx="181">
                  <c:v>257.91233544383977</c:v>
                </c:pt>
                <c:pt idx="182">
                  <c:v>257.91058565008825</c:v>
                </c:pt>
                <c:pt idx="183">
                  <c:v>257.90880100127049</c:v>
                </c:pt>
                <c:pt idx="184">
                  <c:v>257.9069808059507</c:v>
                </c:pt>
                <c:pt idx="185">
                  <c:v>257.90512435909204</c:v>
                </c:pt>
                <c:pt idx="186">
                  <c:v>257.90323094179337</c:v>
                </c:pt>
                <c:pt idx="187">
                  <c:v>257.90129982102161</c:v>
                </c:pt>
                <c:pt idx="188">
                  <c:v>257.89933024933902</c:v>
                </c:pt>
                <c:pt idx="189">
                  <c:v>257.89732146462512</c:v>
                </c:pt>
                <c:pt idx="190">
                  <c:v>257.89527268979396</c:v>
                </c:pt>
                <c:pt idx="191">
                  <c:v>257.8931831325055</c:v>
                </c:pt>
                <c:pt idx="192">
                  <c:v>257.89105198487238</c:v>
                </c:pt>
                <c:pt idx="193">
                  <c:v>257.88887842316086</c:v>
                </c:pt>
                <c:pt idx="194">
                  <c:v>257.88666160748625</c:v>
                </c:pt>
                <c:pt idx="195">
                  <c:v>257.88440068150277</c:v>
                </c:pt>
                <c:pt idx="196">
                  <c:v>257.88209477208801</c:v>
                </c:pt>
                <c:pt idx="197">
                  <c:v>257.87974298902111</c:v>
                </c:pt>
                <c:pt idx="198">
                  <c:v>257.87734442465563</c:v>
                </c:pt>
                <c:pt idx="199">
                  <c:v>257.87489815358578</c:v>
                </c:pt>
                <c:pt idx="200">
                  <c:v>257.87240323230725</c:v>
                </c:pt>
                <c:pt idx="201">
                  <c:v>257.8698586988715</c:v>
                </c:pt>
                <c:pt idx="202">
                  <c:v>257.86726357253377</c:v>
                </c:pt>
                <c:pt idx="203">
                  <c:v>257.86461685339486</c:v>
                </c:pt>
                <c:pt idx="204">
                  <c:v>257.86191752203649</c:v>
                </c:pt>
                <c:pt idx="205">
                  <c:v>257.8591645391499</c:v>
                </c:pt>
                <c:pt idx="206">
                  <c:v>257.85635684515779</c:v>
                </c:pt>
                <c:pt idx="207">
                  <c:v>257.85349335982983</c:v>
                </c:pt>
                <c:pt idx="208">
                  <c:v>257.85057298189082</c:v>
                </c:pt>
                <c:pt idx="209">
                  <c:v>257.84759458862209</c:v>
                </c:pt>
                <c:pt idx="210">
                  <c:v>257.84455703545598</c:v>
                </c:pt>
                <c:pt idx="211">
                  <c:v>257.84145915556275</c:v>
                </c:pt>
                <c:pt idx="212">
                  <c:v>257.83829975943036</c:v>
                </c:pt>
                <c:pt idx="213">
                  <c:v>257.83507763443703</c:v>
                </c:pt>
                <c:pt idx="214">
                  <c:v>257.83179154441586</c:v>
                </c:pt>
                <c:pt idx="215">
                  <c:v>257.82844022921228</c:v>
                </c:pt>
                <c:pt idx="216">
                  <c:v>257.82502240423321</c:v>
                </c:pt>
                <c:pt idx="217">
                  <c:v>257.82153675998899</c:v>
                </c:pt>
                <c:pt idx="218">
                  <c:v>257.81798196162663</c:v>
                </c:pt>
                <c:pt idx="219">
                  <c:v>257.81435664845583</c:v>
                </c:pt>
                <c:pt idx="220">
                  <c:v>257.81065943346584</c:v>
                </c:pt>
                <c:pt idx="221">
                  <c:v>257.80688890283483</c:v>
                </c:pt>
                <c:pt idx="222">
                  <c:v>257.80304361543023</c:v>
                </c:pt>
                <c:pt idx="223">
                  <c:v>257.799122102301</c:v>
                </c:pt>
                <c:pt idx="224">
                  <c:v>257.79512286616085</c:v>
                </c:pt>
                <c:pt idx="225">
                  <c:v>257.79104438086313</c:v>
                </c:pt>
                <c:pt idx="226">
                  <c:v>257.78688509086606</c:v>
                </c:pt>
                <c:pt idx="227">
                  <c:v>257.78264341069018</c:v>
                </c:pt>
                <c:pt idx="228">
                  <c:v>257.77831772436519</c:v>
                </c:pt>
                <c:pt idx="229">
                  <c:v>257.77390638486884</c:v>
                </c:pt>
                <c:pt idx="230">
                  <c:v>257.76940771355589</c:v>
                </c:pt>
                <c:pt idx="231">
                  <c:v>257.76481999957741</c:v>
                </c:pt>
                <c:pt idx="232">
                  <c:v>257.76014149929108</c:v>
                </c:pt>
                <c:pt idx="233">
                  <c:v>257.75537043566123</c:v>
                </c:pt>
                <c:pt idx="234">
                  <c:v>257.75050499764939</c:v>
                </c:pt>
                <c:pt idx="235">
                  <c:v>257.74554333959497</c:v>
                </c:pt>
                <c:pt idx="236">
                  <c:v>257.74048358058565</c:v>
                </c:pt>
                <c:pt idx="237">
                  <c:v>257.73532380381778</c:v>
                </c:pt>
                <c:pt idx="238">
                  <c:v>257.73006205594658</c:v>
                </c:pt>
                <c:pt idx="239">
                  <c:v>257.72469634642579</c:v>
                </c:pt>
                <c:pt idx="240">
                  <c:v>257.71922464683723</c:v>
                </c:pt>
                <c:pt idx="241">
                  <c:v>257.71364489020925</c:v>
                </c:pt>
                <c:pt idx="242">
                  <c:v>257.70795497032492</c:v>
                </c:pt>
                <c:pt idx="243">
                  <c:v>257.70215274101935</c:v>
                </c:pt>
                <c:pt idx="244">
                  <c:v>257.69623601546596</c:v>
                </c:pt>
                <c:pt idx="245">
                  <c:v>257.69020256545201</c:v>
                </c:pt>
                <c:pt idx="246">
                  <c:v>257.68405012064306</c:v>
                </c:pt>
                <c:pt idx="247">
                  <c:v>257.67777636783586</c:v>
                </c:pt>
                <c:pt idx="248">
                  <c:v>257.67137895020051</c:v>
                </c:pt>
                <c:pt idx="249">
                  <c:v>257.66485546651097</c:v>
                </c:pt>
                <c:pt idx="250">
                  <c:v>257.6582034703643</c:v>
                </c:pt>
                <c:pt idx="251">
                  <c:v>257.65142046938814</c:v>
                </c:pt>
                <c:pt idx="252">
                  <c:v>257.64450392443706</c:v>
                </c:pt>
                <c:pt idx="253">
                  <c:v>257.6374512487767</c:v>
                </c:pt>
                <c:pt idx="254">
                  <c:v>257.63025980725666</c:v>
                </c:pt>
                <c:pt idx="255">
                  <c:v>257.62292691547134</c:v>
                </c:pt>
                <c:pt idx="256">
                  <c:v>257.61544983890883</c:v>
                </c:pt>
                <c:pt idx="257">
                  <c:v>257.60782579208848</c:v>
                </c:pt>
                <c:pt idx="258">
                  <c:v>257.60005193768563</c:v>
                </c:pt>
                <c:pt idx="259">
                  <c:v>257.59212538564498</c:v>
                </c:pt>
                <c:pt idx="260">
                  <c:v>257.58404319228197</c:v>
                </c:pt>
                <c:pt idx="261">
                  <c:v>257.57580235937155</c:v>
                </c:pt>
                <c:pt idx="262">
                  <c:v>257.56739983322529</c:v>
                </c:pt>
                <c:pt idx="263">
                  <c:v>257.55883250375649</c:v>
                </c:pt>
                <c:pt idx="264">
                  <c:v>257.55009720353263</c:v>
                </c:pt>
                <c:pt idx="265">
                  <c:v>257.54119070681628</c:v>
                </c:pt>
                <c:pt idx="266">
                  <c:v>257.53210972859341</c:v>
                </c:pt>
                <c:pt idx="267">
                  <c:v>257.52285092359011</c:v>
                </c:pt>
                <c:pt idx="268">
                  <c:v>257.51341088527664</c:v>
                </c:pt>
                <c:pt idx="269">
                  <c:v>257.50378614485993</c:v>
                </c:pt>
                <c:pt idx="270">
                  <c:v>257.49397317026381</c:v>
                </c:pt>
                <c:pt idx="271">
                  <c:v>257.48396836509733</c:v>
                </c:pt>
                <c:pt idx="272">
                  <c:v>257.47376806761116</c:v>
                </c:pt>
                <c:pt idx="273">
                  <c:v>257.46336854964244</c:v>
                </c:pt>
                <c:pt idx="274">
                  <c:v>257.45276601554718</c:v>
                </c:pt>
                <c:pt idx="275">
                  <c:v>257.44195660112211</c:v>
                </c:pt>
                <c:pt idx="276">
                  <c:v>257.43093637251394</c:v>
                </c:pt>
                <c:pt idx="277">
                  <c:v>257.41970132511784</c:v>
                </c:pt>
                <c:pt idx="278">
                  <c:v>257.40824738246454</c:v>
                </c:pt>
                <c:pt idx="279">
                  <c:v>257.39657039509621</c:v>
                </c:pt>
                <c:pt idx="280">
                  <c:v>257.38466613943137</c:v>
                </c:pt>
                <c:pt idx="281">
                  <c:v>257.37253031661942</c:v>
                </c:pt>
                <c:pt idx="282">
                  <c:v>257.3601585513839</c:v>
                </c:pt>
                <c:pt idx="283">
                  <c:v>257.34754639085605</c:v>
                </c:pt>
                <c:pt idx="284">
                  <c:v>257.33468930339802</c:v>
                </c:pt>
                <c:pt idx="285">
                  <c:v>257.32158267741613</c:v>
                </c:pt>
                <c:pt idx="286">
                  <c:v>257.30822182016465</c:v>
                </c:pt>
                <c:pt idx="287">
                  <c:v>257.29460195654019</c:v>
                </c:pt>
                <c:pt idx="288">
                  <c:v>257.2807182278674</c:v>
                </c:pt>
                <c:pt idx="289">
                  <c:v>257.26656569067541</c:v>
                </c:pt>
                <c:pt idx="290">
                  <c:v>257.25213931546665</c:v>
                </c:pt>
                <c:pt idx="291">
                  <c:v>257.2374339854772</c:v>
                </c:pt>
                <c:pt idx="292">
                  <c:v>257.22244449542995</c:v>
                </c:pt>
                <c:pt idx="293">
                  <c:v>257.20716555028065</c:v>
                </c:pt>
                <c:pt idx="294">
                  <c:v>257.19159176395686</c:v>
                </c:pt>
                <c:pt idx="295">
                  <c:v>257.1757176580914</c:v>
                </c:pt>
                <c:pt idx="296">
                  <c:v>257.15953766074966</c:v>
                </c:pt>
                <c:pt idx="297">
                  <c:v>257.14304610515188</c:v>
                </c:pt>
                <c:pt idx="298">
                  <c:v>257.12623722839083</c:v>
                </c:pt>
                <c:pt idx="299">
                  <c:v>257.10910517014554</c:v>
                </c:pt>
                <c:pt idx="300">
                  <c:v>257.09164397139153</c:v>
                </c:pt>
                <c:pt idx="301">
                  <c:v>257.07384757310859</c:v>
                </c:pt>
                <c:pt idx="302">
                  <c:v>257.05570981498607</c:v>
                </c:pt>
                <c:pt idx="303">
                  <c:v>257.03722443412693</c:v>
                </c:pt>
                <c:pt idx="304">
                  <c:v>257.01838506375179</c:v>
                </c:pt>
                <c:pt idx="305">
                  <c:v>256.99918523190217</c:v>
                </c:pt>
                <c:pt idx="306">
                  <c:v>256.97961836014537</c:v>
                </c:pt>
                <c:pt idx="307">
                  <c:v>256.95967776228127</c:v>
                </c:pt>
                <c:pt idx="308">
                  <c:v>256.93935664305138</c:v>
                </c:pt>
                <c:pt idx="309">
                  <c:v>256.91864809685188</c:v>
                </c:pt>
                <c:pt idx="310">
                  <c:v>256.89754510645128</c:v>
                </c:pt>
                <c:pt idx="311">
                  <c:v>256.87604054171373</c:v>
                </c:pt>
                <c:pt idx="312">
                  <c:v>256.85412715832894</c:v>
                </c:pt>
                <c:pt idx="313">
                  <c:v>256.83179759654979</c:v>
                </c:pt>
                <c:pt idx="314">
                  <c:v>256.80904437993911</c:v>
                </c:pt>
                <c:pt idx="315">
                  <c:v>256.78585991412621</c:v>
                </c:pt>
                <c:pt idx="316">
                  <c:v>256.76223648557516</c:v>
                </c:pt>
                <c:pt idx="317">
                  <c:v>256.73816626036506</c:v>
                </c:pt>
                <c:pt idx="318">
                  <c:v>256.71364128298478</c:v>
                </c:pt>
                <c:pt idx="319">
                  <c:v>256.68865347514259</c:v>
                </c:pt>
                <c:pt idx="320">
                  <c:v>256.66319463459234</c:v>
                </c:pt>
                <c:pt idx="321">
                  <c:v>256.63725643397817</c:v>
                </c:pt>
                <c:pt idx="322">
                  <c:v>256.61083041969823</c:v>
                </c:pt>
                <c:pt idx="323">
                  <c:v>256.5839080107902</c:v>
                </c:pt>
                <c:pt idx="324">
                  <c:v>256.55648049783889</c:v>
                </c:pt>
                <c:pt idx="325">
                  <c:v>256.52853904190891</c:v>
                </c:pt>
                <c:pt idx="326">
                  <c:v>256.50007467350275</c:v>
                </c:pt>
                <c:pt idx="327">
                  <c:v>256.47107829154737</c:v>
                </c:pt>
                <c:pt idx="328">
                  <c:v>256.44154066240992</c:v>
                </c:pt>
                <c:pt idx="329">
                  <c:v>256.41145241894526</c:v>
                </c:pt>
                <c:pt idx="330">
                  <c:v>256.38080405957697</c:v>
                </c:pt>
                <c:pt idx="331">
                  <c:v>256.34958594741335</c:v>
                </c:pt>
                <c:pt idx="332">
                  <c:v>256.31778830940135</c:v>
                </c:pt>
                <c:pt idx="333">
                  <c:v>256.2854012355196</c:v>
                </c:pt>
                <c:pt idx="334">
                  <c:v>256.25241467801305</c:v>
                </c:pt>
                <c:pt idx="335">
                  <c:v>256.21881845067151</c:v>
                </c:pt>
                <c:pt idx="336">
                  <c:v>256.18460222815412</c:v>
                </c:pt>
                <c:pt idx="337">
                  <c:v>256.14975554536193</c:v>
                </c:pt>
                <c:pt idx="338">
                  <c:v>256.11426779686133</c:v>
                </c:pt>
                <c:pt idx="339">
                  <c:v>256.0781282363601</c:v>
                </c:pt>
                <c:pt idx="340">
                  <c:v>256.04132597623891</c:v>
                </c:pt>
                <c:pt idx="341">
                  <c:v>256.00384998714088</c:v>
                </c:pt>
                <c:pt idx="342">
                  <c:v>255.96568909762135</c:v>
                </c:pt>
                <c:pt idx="343">
                  <c:v>255.92683199386028</c:v>
                </c:pt>
                <c:pt idx="344">
                  <c:v>255.88726721944073</c:v>
                </c:pt>
                <c:pt idx="345">
                  <c:v>255.84698317519502</c:v>
                </c:pt>
                <c:pt idx="346">
                  <c:v>255.80596811912199</c:v>
                </c:pt>
                <c:pt idx="347">
                  <c:v>255.76421016637792</c:v>
                </c:pt>
                <c:pt idx="348">
                  <c:v>255.72169728934347</c:v>
                </c:pt>
                <c:pt idx="349">
                  <c:v>255.67841731777023</c:v>
                </c:pt>
                <c:pt idx="350">
                  <c:v>255.63435793900882</c:v>
                </c:pt>
                <c:pt idx="351">
                  <c:v>255.5895066983224</c:v>
                </c:pt>
                <c:pt idx="352">
                  <c:v>255.54385099928714</c:v>
                </c:pt>
                <c:pt idx="353">
                  <c:v>255.49737810428431</c:v>
                </c:pt>
                <c:pt idx="354">
                  <c:v>255.45007513508509</c:v>
                </c:pt>
                <c:pt idx="355">
                  <c:v>255.4019290735325</c:v>
                </c:pt>
                <c:pt idx="356">
                  <c:v>255.35292676232265</c:v>
                </c:pt>
                <c:pt idx="357">
                  <c:v>255.30305490588856</c:v>
                </c:pt>
                <c:pt idx="358">
                  <c:v>255.25230007138919</c:v>
                </c:pt>
                <c:pt idx="359">
                  <c:v>255.20064868980734</c:v>
                </c:pt>
                <c:pt idx="360">
                  <c:v>255.14808705715856</c:v>
                </c:pt>
                <c:pt idx="361">
                  <c:v>255.09460133581484</c:v>
                </c:pt>
                <c:pt idx="362">
                  <c:v>255.04017755594532</c:v>
                </c:pt>
                <c:pt idx="363">
                  <c:v>254.98480161707735</c:v>
                </c:pt>
                <c:pt idx="364">
                  <c:v>254.92845928978096</c:v>
                </c:pt>
                <c:pt idx="365">
                  <c:v>254.87113621747909</c:v>
                </c:pt>
                <c:pt idx="366">
                  <c:v>254.81281791838674</c:v>
                </c:pt>
                <c:pt idx="367">
                  <c:v>254.75348978758208</c:v>
                </c:pt>
                <c:pt idx="368">
                  <c:v>254.6931370992117</c:v>
                </c:pt>
                <c:pt idx="369">
                  <c:v>254.63174500883312</c:v>
                </c:pt>
                <c:pt idx="370">
                  <c:v>254.56929855589686</c:v>
                </c:pt>
                <c:pt idx="371">
                  <c:v>254.50578266637115</c:v>
                </c:pt>
                <c:pt idx="372">
                  <c:v>254.44118215551077</c:v>
                </c:pt>
                <c:pt idx="373">
                  <c:v>254.37548173077383</c:v>
                </c:pt>
                <c:pt idx="374">
                  <c:v>254.30866599488715</c:v>
                </c:pt>
                <c:pt idx="375">
                  <c:v>254.24071944906379</c:v>
                </c:pt>
                <c:pt idx="376">
                  <c:v>254.17162649637393</c:v>
                </c:pt>
                <c:pt idx="377">
                  <c:v>254.10137144527155</c:v>
                </c:pt>
                <c:pt idx="378">
                  <c:v>254.02993851327835</c:v>
                </c:pt>
                <c:pt idx="379">
                  <c:v>253.95731183082691</c:v>
                </c:pt>
                <c:pt idx="380">
                  <c:v>253.88347544526422</c:v>
                </c:pt>
                <c:pt idx="381">
                  <c:v>253.8084133250176</c:v>
                </c:pt>
                <c:pt idx="382">
                  <c:v>253.73210936392343</c:v>
                </c:pt>
                <c:pt idx="383">
                  <c:v>253.65454738572041</c:v>
                </c:pt>
                <c:pt idx="384">
                  <c:v>253.57571114870763</c:v>
                </c:pt>
                <c:pt idx="385">
                  <c:v>253.49558435056863</c:v>
                </c:pt>
                <c:pt idx="386">
                  <c:v>253.41415063336137</c:v>
                </c:pt>
                <c:pt idx="387">
                  <c:v>253.33139358867484</c:v>
                </c:pt>
                <c:pt idx="388">
                  <c:v>253.247296762952</c:v>
                </c:pt>
                <c:pt idx="389">
                  <c:v>253.16184366297887</c:v>
                </c:pt>
                <c:pt idx="390">
                  <c:v>253.07501776153947</c:v>
                </c:pt>
                <c:pt idx="391">
                  <c:v>252.98680250323582</c:v>
                </c:pt>
                <c:pt idx="392">
                  <c:v>252.89718131047192</c:v>
                </c:pt>
                <c:pt idx="393">
                  <c:v>252.80613758960072</c:v>
                </c:pt>
                <c:pt idx="394">
                  <c:v>252.71365473723233</c:v>
                </c:pt>
                <c:pt idx="395">
                  <c:v>252.61971614670188</c:v>
                </c:pt>
                <c:pt idx="396">
                  <c:v>252.52430521469489</c:v>
                </c:pt>
                <c:pt idx="397">
                  <c:v>252.42740534802772</c:v>
                </c:pt>
                <c:pt idx="398">
                  <c:v>252.32899997058055</c:v>
                </c:pt>
                <c:pt idx="399">
                  <c:v>252.22907253037991</c:v>
                </c:pt>
                <c:pt idx="400">
                  <c:v>252.12760650682719</c:v>
                </c:pt>
                <c:pt idx="401">
                  <c:v>252.02458541807005</c:v>
                </c:pt>
                <c:pt idx="402">
                  <c:v>251.91999282851214</c:v>
                </c:pt>
                <c:pt idx="403">
                  <c:v>251.81381235645762</c:v>
                </c:pt>
                <c:pt idx="404">
                  <c:v>251.70602768188519</c:v>
                </c:pt>
                <c:pt idx="405">
                  <c:v>251.59662255434705</c:v>
                </c:pt>
                <c:pt idx="406">
                  <c:v>251.48558080098763</c:v>
                </c:pt>
                <c:pt idx="407">
                  <c:v>251.37288633467622</c:v>
                </c:pt>
                <c:pt idx="408">
                  <c:v>251.25852316224777</c:v>
                </c:pt>
                <c:pt idx="409">
                  <c:v>251.14247539284551</c:v>
                </c:pt>
                <c:pt idx="410">
                  <c:v>251.02472724635888</c:v>
                </c:pt>
                <c:pt idx="411">
                  <c:v>250.90526306194971</c:v>
                </c:pt>
                <c:pt idx="412">
                  <c:v>250.78406730665958</c:v>
                </c:pt>
                <c:pt idx="413">
                  <c:v>250.66112458409066</c:v>
                </c:pt>
                <c:pt idx="414">
                  <c:v>250.53641964315204</c:v>
                </c:pt>
                <c:pt idx="415">
                  <c:v>250.40993738686385</c:v>
                </c:pt>
                <c:pt idx="416">
                  <c:v>250.28166288120991</c:v>
                </c:pt>
                <c:pt idx="417">
                  <c:v>250.15158136403085</c:v>
                </c:pt>
                <c:pt idx="418">
                  <c:v>250.01967825394806</c:v>
                </c:pt>
                <c:pt idx="419">
                  <c:v>249.88593915930969</c:v>
                </c:pt>
                <c:pt idx="420">
                  <c:v>249.7503498871485</c:v>
                </c:pt>
                <c:pt idx="421">
                  <c:v>249.61289645214219</c:v>
                </c:pt>
                <c:pt idx="422">
                  <c:v>249.47356508556598</c:v>
                </c:pt>
                <c:pt idx="423">
                  <c:v>249.33234224422691</c:v>
                </c:pt>
                <c:pt idx="424">
                  <c:v>249.18921461936986</c:v>
                </c:pt>
                <c:pt idx="425">
                  <c:v>249.0441691455442</c:v>
                </c:pt>
                <c:pt idx="426">
                  <c:v>248.89719300942028</c:v>
                </c:pt>
                <c:pt idx="427">
                  <c:v>248.74827365854506</c:v>
                </c:pt>
                <c:pt idx="428">
                  <c:v>248.59739881002537</c:v>
                </c:pt>
                <c:pt idx="429">
                  <c:v>248.44455645912802</c:v>
                </c:pt>
                <c:pt idx="430">
                  <c:v>248.28973488778496</c:v>
                </c:pt>
                <c:pt idx="431">
                  <c:v>248.13292267299261</c:v>
                </c:pt>
                <c:pt idx="432">
                  <c:v>247.97410869509366</c:v>
                </c:pt>
                <c:pt idx="433">
                  <c:v>247.81328214593012</c:v>
                </c:pt>
                <c:pt idx="434">
                  <c:v>247.65043253685599</c:v>
                </c:pt>
                <c:pt idx="435">
                  <c:v>247.48554970659862</c:v>
                </c:pt>
                <c:pt idx="436">
                  <c:v>247.31862382895693</c:v>
                </c:pt>
                <c:pt idx="437">
                  <c:v>247.14964542032575</c:v>
                </c:pt>
                <c:pt idx="438">
                  <c:v>246.97860534703491</c:v>
                </c:pt>
                <c:pt idx="439">
                  <c:v>246.80549483249226</c:v>
                </c:pt>
                <c:pt idx="440">
                  <c:v>246.63030546411989</c:v>
                </c:pt>
                <c:pt idx="441">
                  <c:v>246.45302920007279</c:v>
                </c:pt>
                <c:pt idx="442">
                  <c:v>246.27365837572981</c:v>
                </c:pt>
                <c:pt idx="443">
                  <c:v>246.09218570994656</c:v>
                </c:pt>
                <c:pt idx="444">
                  <c:v>245.9086043110608</c:v>
                </c:pt>
                <c:pt idx="445">
                  <c:v>245.72290768264011</c:v>
                </c:pt>
                <c:pt idx="446">
                  <c:v>245.53508972896367</c:v>
                </c:pt>
                <c:pt idx="447">
                  <c:v>245.34514476022804</c:v>
                </c:pt>
                <c:pt idx="448">
                  <c:v>245.15306749746949</c:v>
                </c:pt>
                <c:pt idx="449">
                  <c:v>244.95885307719416</c:v>
                </c:pt>
                <c:pt idx="450">
                  <c:v>244.76249705570871</c:v>
                </c:pt>
                <c:pt idx="451">
                  <c:v>244.563995413144</c:v>
                </c:pt>
                <c:pt idx="452">
                  <c:v>244.36334455716505</c:v>
                </c:pt>
                <c:pt idx="453">
                  <c:v>244.16054132636131</c:v>
                </c:pt>
                <c:pt idx="454">
                  <c:v>243.95558299331074</c:v>
                </c:pt>
                <c:pt idx="455">
                  <c:v>243.74846726731326</c:v>
                </c:pt>
                <c:pt idx="456">
                  <c:v>243.53919229678803</c:v>
                </c:pt>
                <c:pt idx="457">
                  <c:v>243.32775667133095</c:v>
                </c:pt>
                <c:pt idx="458">
                  <c:v>243.11415942342828</c:v>
                </c:pt>
                <c:pt idx="459">
                  <c:v>242.89840002982342</c:v>
                </c:pt>
                <c:pt idx="460">
                  <c:v>242.68047841253465</c:v>
                </c:pt>
                <c:pt idx="461">
                  <c:v>242.46039493952125</c:v>
                </c:pt>
                <c:pt idx="462">
                  <c:v>242.23815042499712</c:v>
                </c:pt>
                <c:pt idx="463">
                  <c:v>242.01374612939105</c:v>
                </c:pt>
                <c:pt idx="464">
                  <c:v>241.78718375895346</c:v>
                </c:pt>
                <c:pt idx="465">
                  <c:v>241.5584654650099</c:v>
                </c:pt>
                <c:pt idx="466">
                  <c:v>241.32759384286254</c:v>
                </c:pt>
                <c:pt idx="467">
                  <c:v>241.09457193034117</c:v>
                </c:pt>
                <c:pt idx="468">
                  <c:v>240.85940320600599</c:v>
                </c:pt>
                <c:pt idx="469">
                  <c:v>240.62209158700475</c:v>
                </c:pt>
                <c:pt idx="470">
                  <c:v>240.38264142658807</c:v>
                </c:pt>
                <c:pt idx="471">
                  <c:v>240.14105751128625</c:v>
                </c:pt>
                <c:pt idx="472">
                  <c:v>239.8973450577528</c:v>
                </c:pt>
                <c:pt idx="473">
                  <c:v>239.65150970927886</c:v>
                </c:pt>
                <c:pt idx="474">
                  <c:v>239.40355753198494</c:v>
                </c:pt>
                <c:pt idx="475">
                  <c:v>239.15349501069545</c:v>
                </c:pt>
                <c:pt idx="476">
                  <c:v>238.90132904450275</c:v>
                </c:pt>
                <c:pt idx="477">
                  <c:v>238.64706694202783</c:v>
                </c:pt>
                <c:pt idx="478">
                  <c:v>238.39071641638529</c:v>
                </c:pt>
                <c:pt idx="479">
                  <c:v>238.13228557986002</c:v>
                </c:pt>
                <c:pt idx="480">
                  <c:v>237.87178293830468</c:v>
                </c:pt>
                <c:pt idx="481">
                  <c:v>237.60921738526588</c:v>
                </c:pt>
                <c:pt idx="482">
                  <c:v>237.34459819584941</c:v>
                </c:pt>
                <c:pt idx="483">
                  <c:v>237.0779350203324</c:v>
                </c:pt>
                <c:pt idx="484">
                  <c:v>236.8092378775336</c:v>
                </c:pt>
                <c:pt idx="485">
                  <c:v>236.53851714795141</c:v>
                </c:pt>
                <c:pt idx="486">
                  <c:v>236.26578356667954</c:v>
                </c:pt>
                <c:pt idx="487">
                  <c:v>235.99104821611164</c:v>
                </c:pt>
                <c:pt idx="488">
                  <c:v>235.71432251844541</c:v>
                </c:pt>
                <c:pt idx="489">
                  <c:v>235.43561822799717</c:v>
                </c:pt>
                <c:pt idx="490">
                  <c:v>235.15494742333809</c:v>
                </c:pt>
                <c:pt idx="491">
                  <c:v>234.87232249926365</c:v>
                </c:pt>
                <c:pt idx="492">
                  <c:v>234.58775615860731</c:v>
                </c:pt>
                <c:pt idx="493">
                  <c:v>234.30126140391036</c:v>
                </c:pt>
                <c:pt idx="494">
                  <c:v>234.01285152895935</c:v>
                </c:pt>
                <c:pt idx="495">
                  <c:v>233.7225401102024</c:v>
                </c:pt>
                <c:pt idx="496">
                  <c:v>233.43034099805681</c:v>
                </c:pt>
                <c:pt idx="497">
                  <c:v>233.13626830811859</c:v>
                </c:pt>
                <c:pt idx="498">
                  <c:v>232.84033641228621</c:v>
                </c:pt>
                <c:pt idx="499">
                  <c:v>232.54255992980956</c:v>
                </c:pt>
                <c:pt idx="500">
                  <c:v>232.24295371827608</c:v>
                </c:pt>
                <c:pt idx="501">
                  <c:v>231.94153286454448</c:v>
                </c:pt>
                <c:pt idx="502">
                  <c:v>231.63831267563822</c:v>
                </c:pt>
                <c:pt idx="503">
                  <c:v>231.3333086696089</c:v>
                </c:pt>
                <c:pt idx="504">
                  <c:v>231.02653656638074</c:v>
                </c:pt>
                <c:pt idx="505">
                  <c:v>230.718012278587</c:v>
                </c:pt>
                <c:pt idx="506">
                  <c:v>230.40775190240805</c:v>
                </c:pt>
                <c:pt idx="507">
                  <c:v>230.09577170842226</c:v>
                </c:pt>
                <c:pt idx="508">
                  <c:v>229.78208813247861</c:v>
                </c:pt>
                <c:pt idx="509">
                  <c:v>229.46671776660142</c:v>
                </c:pt>
                <c:pt idx="510">
                  <c:v>229.14967734993658</c:v>
                </c:pt>
                <c:pt idx="511">
                  <c:v>228.83098375974785</c:v>
                </c:pt>
                <c:pt idx="512">
                  <c:v>228.51065400247285</c:v>
                </c:pt>
                <c:pt idx="513">
                  <c:v>228.18870520484643</c:v>
                </c:pt>
                <c:pt idx="514">
                  <c:v>227.8651546051006</c:v>
                </c:pt>
                <c:pt idx="515">
                  <c:v>227.54001954424783</c:v>
                </c:pt>
                <c:pt idx="516">
                  <c:v>227.21331745745641</c:v>
                </c:pt>
                <c:pt idx="517">
                  <c:v>226.88506586552401</c:v>
                </c:pt>
                <c:pt idx="518">
                  <c:v>226.55528236645739</c:v>
                </c:pt>
                <c:pt idx="519">
                  <c:v>226.2239846271639</c:v>
                </c:pt>
                <c:pt idx="520">
                  <c:v>225.89119037526157</c:v>
                </c:pt>
                <c:pt idx="521">
                  <c:v>225.55691739101351</c:v>
                </c:pt>
                <c:pt idx="522">
                  <c:v>225.22118349939191</c:v>
                </c:pt>
                <c:pt idx="523">
                  <c:v>224.88400656227728</c:v>
                </c:pt>
                <c:pt idx="524">
                  <c:v>224.54540447079711</c:v>
                </c:pt>
                <c:pt idx="525">
                  <c:v>224.20539513780915</c:v>
                </c:pt>
                <c:pt idx="526">
                  <c:v>223.86399649053286</c:v>
                </c:pt>
                <c:pt idx="527">
                  <c:v>223.52122646333316</c:v>
                </c:pt>
                <c:pt idx="528">
                  <c:v>223.17710299065993</c:v>
                </c:pt>
                <c:pt idx="529">
                  <c:v>222.83164400014613</c:v>
                </c:pt>
                <c:pt idx="530">
                  <c:v>222.48486740586779</c:v>
                </c:pt>
                <c:pt idx="531">
                  <c:v>222.13679110176795</c:v>
                </c:pt>
                <c:pt idx="532">
                  <c:v>221.78743295524717</c:v>
                </c:pt>
                <c:pt idx="533">
                  <c:v>221.43681080092185</c:v>
                </c:pt>
                <c:pt idx="534">
                  <c:v>221.08494243455291</c:v>
                </c:pt>
                <c:pt idx="535">
                  <c:v>220.73184560714498</c:v>
                </c:pt>
                <c:pt idx="536">
                  <c:v>220.37753801921829</c:v>
                </c:pt>
                <c:pt idx="537">
                  <c:v>220.02203731525299</c:v>
                </c:pt>
                <c:pt idx="538">
                  <c:v>219.66536107830709</c:v>
                </c:pt>
                <c:pt idx="539">
                  <c:v>219.30752682480798</c:v>
                </c:pt>
                <c:pt idx="540">
                  <c:v>218.94855199951735</c:v>
                </c:pt>
                <c:pt idx="541">
                  <c:v>218.58845397066975</c:v>
                </c:pt>
                <c:pt idx="542">
                  <c:v>218.22725002528372</c:v>
                </c:pt>
                <c:pt idx="543">
                  <c:v>217.86495736464542</c:v>
                </c:pt>
                <c:pt idx="544">
                  <c:v>217.50159309996323</c:v>
                </c:pt>
                <c:pt idx="545">
                  <c:v>217.13717424819271</c:v>
                </c:pt>
                <c:pt idx="546">
                  <c:v>216.77171772803058</c:v>
                </c:pt>
                <c:pt idx="547">
                  <c:v>216.40524035607609</c:v>
                </c:pt>
                <c:pt idx="548">
                  <c:v>216.03775884315803</c:v>
                </c:pt>
                <c:pt idx="549">
                  <c:v>215.66928979082627</c:v>
                </c:pt>
                <c:pt idx="550">
                  <c:v>215.29984968800494</c:v>
                </c:pt>
                <c:pt idx="551">
                  <c:v>214.92945490780622</c:v>
                </c:pt>
                <c:pt idx="552">
                  <c:v>214.55812170450156</c:v>
                </c:pt>
                <c:pt idx="553">
                  <c:v>214.18586621064887</c:v>
                </c:pt>
                <c:pt idx="554">
                  <c:v>213.81270443437248</c:v>
                </c:pt>
                <c:pt idx="555">
                  <c:v>213.43865225679426</c:v>
                </c:pt>
                <c:pt idx="556">
                  <c:v>213.06372542961211</c:v>
                </c:pt>
                <c:pt idx="557">
                  <c:v>212.68793957282449</c:v>
                </c:pt>
                <c:pt idx="558">
                  <c:v>212.31131017259685</c:v>
                </c:pt>
                <c:pt idx="559">
                  <c:v>211.93385257926815</c:v>
                </c:pt>
                <c:pt idx="560">
                  <c:v>211.55558200549407</c:v>
                </c:pt>
                <c:pt idx="561">
                  <c:v>211.17651352452395</c:v>
                </c:pt>
                <c:pt idx="562">
                  <c:v>210.79666206860853</c:v>
                </c:pt>
                <c:pt idx="563">
                  <c:v>210.41604242753559</c:v>
                </c:pt>
                <c:pt idx="564">
                  <c:v>210.0346692472902</c:v>
                </c:pt>
                <c:pt idx="565">
                  <c:v>209.65255702883644</c:v>
                </c:pt>
                <c:pt idx="566">
                  <c:v>209.26972012701759</c:v>
                </c:pt>
                <c:pt idx="567">
                  <c:v>208.88617274957167</c:v>
                </c:pt>
                <c:pt idx="568">
                  <c:v>208.50192895625909</c:v>
                </c:pt>
                <c:pt idx="569">
                  <c:v>208.11700265809915</c:v>
                </c:pt>
                <c:pt idx="570">
                  <c:v>207.73140761671237</c:v>
                </c:pt>
                <c:pt idx="571">
                  <c:v>207.34515744376569</c:v>
                </c:pt>
                <c:pt idx="572">
                  <c:v>206.95826560051688</c:v>
                </c:pt>
                <c:pt idx="573">
                  <c:v>206.57074539745551</c:v>
                </c:pt>
                <c:pt idx="574">
                  <c:v>206.18260999403711</c:v>
                </c:pt>
                <c:pt idx="575">
                  <c:v>205.7938723985076</c:v>
                </c:pt>
                <c:pt idx="576">
                  <c:v>205.40454546781467</c:v>
                </c:pt>
                <c:pt idx="577">
                  <c:v>205.01464190760356</c:v>
                </c:pt>
                <c:pt idx="578">
                  <c:v>204.62417427229354</c:v>
                </c:pt>
                <c:pt idx="579">
                  <c:v>204.23315496523287</c:v>
                </c:pt>
                <c:pt idx="580">
                  <c:v>203.84159623892873</c:v>
                </c:pt>
                <c:pt idx="581">
                  <c:v>203.44951019534957</c:v>
                </c:pt>
                <c:pt idx="582">
                  <c:v>203.0569087862969</c:v>
                </c:pt>
                <c:pt idx="583">
                  <c:v>202.66380381384383</c:v>
                </c:pt>
                <c:pt idx="584">
                  <c:v>202.2702069308373</c:v>
                </c:pt>
                <c:pt idx="585">
                  <c:v>201.87612964146197</c:v>
                </c:pt>
                <c:pt idx="586">
                  <c:v>201.48158330186214</c:v>
                </c:pt>
                <c:pt idx="587">
                  <c:v>201.08657912082012</c:v>
                </c:pt>
                <c:pt idx="588">
                  <c:v>200.69112816048752</c:v>
                </c:pt>
                <c:pt idx="589">
                  <c:v>200.29524133716808</c:v>
                </c:pt>
                <c:pt idx="590">
                  <c:v>199.89892942214823</c:v>
                </c:pt>
                <c:pt idx="591">
                  <c:v>199.50220304257439</c:v>
                </c:pt>
                <c:pt idx="592">
                  <c:v>199.10507268237365</c:v>
                </c:pt>
                <c:pt idx="593">
                  <c:v>198.70754868321586</c:v>
                </c:pt>
                <c:pt idx="594">
                  <c:v>198.30964124551534</c:v>
                </c:pt>
                <c:pt idx="595">
                  <c:v>197.91136042946928</c:v>
                </c:pt>
                <c:pt idx="596">
                  <c:v>197.51271615613129</c:v>
                </c:pt>
                <c:pt idx="597">
                  <c:v>197.11371820851781</c:v>
                </c:pt>
                <c:pt idx="598">
                  <c:v>196.71437623274554</c:v>
                </c:pt>
                <c:pt idx="599">
                  <c:v>196.31469973919761</c:v>
                </c:pt>
                <c:pt idx="600">
                  <c:v>195.91469810371717</c:v>
                </c:pt>
                <c:pt idx="601">
                  <c:v>195.51438056882597</c:v>
                </c:pt>
                <c:pt idx="602">
                  <c:v>195.11375624496642</c:v>
                </c:pt>
                <c:pt idx="603">
                  <c:v>194.71283411176572</c:v>
                </c:pt>
                <c:pt idx="604">
                  <c:v>194.31162301931968</c:v>
                </c:pt>
                <c:pt idx="605">
                  <c:v>193.91013168949542</c:v>
                </c:pt>
                <c:pt idx="606">
                  <c:v>193.50836871725059</c:v>
                </c:pt>
                <c:pt idx="607">
                  <c:v>193.10634257196836</c:v>
                </c:pt>
                <c:pt idx="608">
                  <c:v>192.70406159880619</c:v>
                </c:pt>
                <c:pt idx="609">
                  <c:v>192.30153402005726</c:v>
                </c:pt>
                <c:pt idx="610">
                  <c:v>191.89876793652289</c:v>
                </c:pt>
                <c:pt idx="611">
                  <c:v>191.49577132889522</c:v>
                </c:pt>
                <c:pt idx="612">
                  <c:v>191.09255205914809</c:v>
                </c:pt>
                <c:pt idx="613">
                  <c:v>190.68911787193582</c:v>
                </c:pt>
                <c:pt idx="614">
                  <c:v>190.28547639599776</c:v>
                </c:pt>
                <c:pt idx="615">
                  <c:v>189.8816351455684</c:v>
                </c:pt>
                <c:pt idx="616">
                  <c:v>189.47760152179129</c:v>
                </c:pt>
                <c:pt idx="617">
                  <c:v>189.07338281413612</c:v>
                </c:pt>
                <c:pt idx="618">
                  <c:v>188.66898620181783</c:v>
                </c:pt>
                <c:pt idx="619">
                  <c:v>188.26441875521678</c:v>
                </c:pt>
                <c:pt idx="620">
                  <c:v>187.85968743729907</c:v>
                </c:pt>
                <c:pt idx="621">
                  <c:v>187.45479910503639</c:v>
                </c:pt>
                <c:pt idx="622">
                  <c:v>187.04976051082409</c:v>
                </c:pt>
                <c:pt idx="623">
                  <c:v>186.64457830389719</c:v>
                </c:pt>
                <c:pt idx="624">
                  <c:v>186.2392590317433</c:v>
                </c:pt>
                <c:pt idx="625">
                  <c:v>185.83380914151155</c:v>
                </c:pt>
                <c:pt idx="626">
                  <c:v>185.42823498141752</c:v>
                </c:pt>
                <c:pt idx="627">
                  <c:v>185.02254280214245</c:v>
                </c:pt>
                <c:pt idx="628">
                  <c:v>184.61673875822743</c:v>
                </c:pt>
                <c:pt idx="629">
                  <c:v>184.21082890946076</c:v>
                </c:pt>
                <c:pt idx="630">
                  <c:v>183.80481922225863</c:v>
                </c:pt>
                <c:pt idx="631">
                  <c:v>183.39871557103845</c:v>
                </c:pt>
                <c:pt idx="632">
                  <c:v>182.99252373958433</c:v>
                </c:pt>
                <c:pt idx="633">
                  <c:v>182.58624942240402</c:v>
                </c:pt>
                <c:pt idx="634">
                  <c:v>182.17989822607731</c:v>
                </c:pt>
                <c:pt idx="635">
                  <c:v>181.77347567059499</c:v>
                </c:pt>
                <c:pt idx="636">
                  <c:v>181.36698719068843</c:v>
                </c:pt>
                <c:pt idx="637">
                  <c:v>180.96043813714903</c:v>
                </c:pt>
                <c:pt idx="638">
                  <c:v>180.55383377813746</c:v>
                </c:pt>
                <c:pt idx="639">
                  <c:v>180.14717930048218</c:v>
                </c:pt>
                <c:pt idx="640">
                  <c:v>179.74047981096726</c:v>
                </c:pt>
                <c:pt idx="641">
                  <c:v>179.33374033760876</c:v>
                </c:pt>
                <c:pt idx="642">
                  <c:v>178.92696583091967</c:v>
                </c:pt>
                <c:pt idx="643">
                  <c:v>178.52016116516344</c:v>
                </c:pt>
                <c:pt idx="644">
                  <c:v>178.11333113959529</c:v>
                </c:pt>
                <c:pt idx="645">
                  <c:v>177.70648047969158</c:v>
                </c:pt>
                <c:pt idx="646">
                  <c:v>177.29961383836678</c:v>
                </c:pt>
                <c:pt idx="647">
                  <c:v>176.89273579717826</c:v>
                </c:pt>
                <c:pt idx="648">
                  <c:v>176.4858508675182</c:v>
                </c:pt>
                <c:pt idx="649">
                  <c:v>176.07896349179276</c:v>
                </c:pt>
                <c:pt idx="650">
                  <c:v>175.67207804458877</c:v>
                </c:pt>
                <c:pt idx="651">
                  <c:v>175.26519883382701</c:v>
                </c:pt>
                <c:pt idx="652">
                  <c:v>174.85833010190279</c:v>
                </c:pt>
                <c:pt idx="653">
                  <c:v>174.45147602681317</c:v>
                </c:pt>
                <c:pt idx="654">
                  <c:v>174.0446407232713</c:v>
                </c:pt>
                <c:pt idx="655">
                  <c:v>173.63782824380721</c:v>
                </c:pt>
                <c:pt idx="656">
                  <c:v>173.23104257985548</c:v>
                </c:pt>
                <c:pt idx="657">
                  <c:v>172.82428766282968</c:v>
                </c:pt>
                <c:pt idx="658">
                  <c:v>172.41756736518329</c:v>
                </c:pt>
                <c:pt idx="659">
                  <c:v>172.01088550145761</c:v>
                </c:pt>
                <c:pt idx="660">
                  <c:v>171.60424582931583</c:v>
                </c:pt>
                <c:pt idx="661">
                  <c:v>171.19765205056439</c:v>
                </c:pt>
                <c:pt idx="662">
                  <c:v>170.7911078121605</c:v>
                </c:pt>
                <c:pt idx="663">
                  <c:v>170.38461670720673</c:v>
                </c:pt>
                <c:pt idx="664">
                  <c:v>169.97818227593223</c:v>
                </c:pt>
                <c:pt idx="665">
                  <c:v>169.57180800666066</c:v>
                </c:pt>
                <c:pt idx="666">
                  <c:v>169.16549733676516</c:v>
                </c:pt>
                <c:pt idx="667">
                  <c:v>168.75925365361002</c:v>
                </c:pt>
                <c:pt idx="668">
                  <c:v>168.35308029547934</c:v>
                </c:pt>
                <c:pt idx="669">
                  <c:v>167.9469805524929</c:v>
                </c:pt>
                <c:pt idx="670">
                  <c:v>167.54095766750891</c:v>
                </c:pt>
                <c:pt idx="671">
                  <c:v>167.13501483701387</c:v>
                </c:pt>
                <c:pt idx="672">
                  <c:v>166.72915521200005</c:v>
                </c:pt>
                <c:pt idx="673">
                  <c:v>166.32338189882978</c:v>
                </c:pt>
                <c:pt idx="674">
                  <c:v>165.91769796008774</c:v>
                </c:pt>
                <c:pt idx="675">
                  <c:v>165.51210641542019</c:v>
                </c:pt>
                <c:pt idx="676">
                  <c:v>165.10661024236228</c:v>
                </c:pt>
                <c:pt idx="677">
                  <c:v>164.70121237715287</c:v>
                </c:pt>
                <c:pt idx="678">
                  <c:v>164.29591571553706</c:v>
                </c:pt>
                <c:pt idx="679">
                  <c:v>163.89072311355704</c:v>
                </c:pt>
                <c:pt idx="680">
                  <c:v>163.48563738833053</c:v>
                </c:pt>
                <c:pt idx="681">
                  <c:v>163.08066131881762</c:v>
                </c:pt>
                <c:pt idx="682">
                  <c:v>162.67579764657589</c:v>
                </c:pt>
                <c:pt idx="683">
                  <c:v>162.27104907650389</c:v>
                </c:pt>
                <c:pt idx="684">
                  <c:v>161.86641827757288</c:v>
                </c:pt>
                <c:pt idx="685">
                  <c:v>161.46190788354764</c:v>
                </c:pt>
                <c:pt idx="686">
                  <c:v>161.05752049369576</c:v>
                </c:pt>
                <c:pt idx="687">
                  <c:v>160.65325867348577</c:v>
                </c:pt>
                <c:pt idx="688">
                  <c:v>160.24912495527431</c:v>
                </c:pt>
                <c:pt idx="689">
                  <c:v>159.84512183898266</c:v>
                </c:pt>
                <c:pt idx="690">
                  <c:v>159.4412517927621</c:v>
                </c:pt>
                <c:pt idx="691">
                  <c:v>159.03751725364896</c:v>
                </c:pt>
                <c:pt idx="692">
                  <c:v>158.63392062820915</c:v>
                </c:pt>
                <c:pt idx="693">
                  <c:v>158.23046429317216</c:v>
                </c:pt>
                <c:pt idx="694">
                  <c:v>157.82715059605502</c:v>
                </c:pt>
                <c:pt idx="695">
                  <c:v>157.42398185577611</c:v>
                </c:pt>
                <c:pt idx="696">
                  <c:v>157.02096036325881</c:v>
                </c:pt>
                <c:pt idx="697">
                  <c:v>156.61808838202569</c:v>
                </c:pt>
                <c:pt idx="698">
                  <c:v>156.21536814878263</c:v>
                </c:pt>
                <c:pt idx="699">
                  <c:v>155.81280187399361</c:v>
                </c:pt>
                <c:pt idx="700">
                  <c:v>155.41039174244585</c:v>
                </c:pt>
                <c:pt idx="701">
                  <c:v>155.00813991380588</c:v>
                </c:pt>
                <c:pt idx="702">
                  <c:v>154.60604852316615</c:v>
                </c:pt>
                <c:pt idx="703">
                  <c:v>154.20411968158282</c:v>
                </c:pt>
                <c:pt idx="704">
                  <c:v>153.80235547660453</c:v>
                </c:pt>
                <c:pt idx="705">
                  <c:v>153.40075797279221</c:v>
                </c:pt>
                <c:pt idx="706">
                  <c:v>152.99932921223066</c:v>
                </c:pt>
                <c:pt idx="707">
                  <c:v>152.59807121503107</c:v>
                </c:pt>
                <c:pt idx="708">
                  <c:v>152.19698597982546</c:v>
                </c:pt>
                <c:pt idx="709">
                  <c:v>151.79607548425281</c:v>
                </c:pt>
                <c:pt idx="710">
                  <c:v>151.39534168543685</c:v>
                </c:pt>
                <c:pt idx="711">
                  <c:v>150.99478652045593</c:v>
                </c:pt>
                <c:pt idx="712">
                  <c:v>150.59441190680505</c:v>
                </c:pt>
                <c:pt idx="713">
                  <c:v>150.19421974284995</c:v>
                </c:pt>
                <c:pt idx="714">
                  <c:v>149.79421190827364</c:v>
                </c:pt>
                <c:pt idx="715">
                  <c:v>149.39439026451532</c:v>
                </c:pt>
                <c:pt idx="716">
                  <c:v>148.99475665520188</c:v>
                </c:pt>
                <c:pt idx="717">
                  <c:v>148.59531290657216</c:v>
                </c:pt>
                <c:pt idx="718">
                  <c:v>148.19606082789389</c:v>
                </c:pt>
                <c:pt idx="719">
                  <c:v>147.79700221187369</c:v>
                </c:pt>
                <c:pt idx="720">
                  <c:v>147.39813883506002</c:v>
                </c:pt>
                <c:pt idx="721">
                  <c:v>146.99947245823941</c:v>
                </c:pt>
                <c:pt idx="722">
                  <c:v>146.60100482682569</c:v>
                </c:pt>
                <c:pt idx="723">
                  <c:v>146.20273767124289</c:v>
                </c:pt>
                <c:pt idx="724">
                  <c:v>145.80467270730159</c:v>
                </c:pt>
                <c:pt idx="725">
                  <c:v>145.40681163656865</c:v>
                </c:pt>
                <c:pt idx="726">
                  <c:v>145.0091561467309</c:v>
                </c:pt>
                <c:pt idx="727">
                  <c:v>144.61170791195258</c:v>
                </c:pt>
                <c:pt idx="728">
                  <c:v>144.21446859322657</c:v>
                </c:pt>
                <c:pt idx="729">
                  <c:v>143.81743983871988</c:v>
                </c:pt>
                <c:pt idx="730">
                  <c:v>143.42062328411305</c:v>
                </c:pt>
                <c:pt idx="731">
                  <c:v>143.02402055293393</c:v>
                </c:pt>
                <c:pt idx="732">
                  <c:v>142.62763325688579</c:v>
                </c:pt>
                <c:pt idx="733">
                  <c:v>142.23146299616977</c:v>
                </c:pt>
                <c:pt idx="734">
                  <c:v>141.83551135980196</c:v>
                </c:pt>
                <c:pt idx="735">
                  <c:v>141.43977992592502</c:v>
                </c:pt>
                <c:pt idx="736">
                  <c:v>141.04427026211471</c:v>
                </c:pt>
                <c:pt idx="737">
                  <c:v>140.64898392568102</c:v>
                </c:pt>
                <c:pt idx="738">
                  <c:v>140.25392246396433</c:v>
                </c:pt>
                <c:pt idx="739">
                  <c:v>139.85908741462663</c:v>
                </c:pt>
                <c:pt idx="740">
                  <c:v>139.46448030593771</c:v>
                </c:pt>
                <c:pt idx="741">
                  <c:v>139.07010265705662</c:v>
                </c:pt>
                <c:pt idx="742">
                  <c:v>138.67595597830854</c:v>
                </c:pt>
                <c:pt idx="743">
                  <c:v>138.28204177145659</c:v>
                </c:pt>
                <c:pt idx="744">
                  <c:v>137.88836152996981</c:v>
                </c:pt>
                <c:pt idx="745">
                  <c:v>137.49491673928583</c:v>
                </c:pt>
                <c:pt idx="746">
                  <c:v>137.10170887706983</c:v>
                </c:pt>
                <c:pt idx="747">
                  <c:v>136.70873941346895</c:v>
                </c:pt>
                <c:pt idx="748">
                  <c:v>136.31600981136245</c:v>
                </c:pt>
                <c:pt idx="749">
                  <c:v>135.9235215266078</c:v>
                </c:pt>
                <c:pt idx="750">
                  <c:v>135.53127600828279</c:v>
                </c:pt>
                <c:pt idx="751">
                  <c:v>135.13927469892337</c:v>
                </c:pt>
                <c:pt idx="752">
                  <c:v>134.74751903475817</c:v>
                </c:pt>
                <c:pt idx="753">
                  <c:v>134.35601044593847</c:v>
                </c:pt>
                <c:pt idx="754">
                  <c:v>133.96475035676499</c:v>
                </c:pt>
                <c:pt idx="755">
                  <c:v>133.57374018591076</c:v>
                </c:pt>
                <c:pt idx="756">
                  <c:v>133.18298134664053</c:v>
                </c:pt>
                <c:pt idx="757">
                  <c:v>132.79247524702632</c:v>
                </c:pt>
                <c:pt idx="758">
                  <c:v>132.40222329016004</c:v>
                </c:pt>
                <c:pt idx="759">
                  <c:v>132.0122268743622</c:v>
                </c:pt>
                <c:pt idx="760">
                  <c:v>131.62248739338764</c:v>
                </c:pt>
                <c:pt idx="761">
                  <c:v>131.23300623662789</c:v>
                </c:pt>
                <c:pt idx="762">
                  <c:v>130.84378478931029</c:v>
                </c:pt>
                <c:pt idx="763">
                  <c:v>130.45482443269412</c:v>
                </c:pt>
                <c:pt idx="764">
                  <c:v>130.06612654426351</c:v>
                </c:pt>
                <c:pt idx="765">
                  <c:v>129.67769249791749</c:v>
                </c:pt>
                <c:pt idx="766">
                  <c:v>129.28952366415706</c:v>
                </c:pt>
                <c:pt idx="767">
                  <c:v>128.90162141026931</c:v>
                </c:pt>
                <c:pt idx="768">
                  <c:v>128.51398710050893</c:v>
                </c:pt>
                <c:pt idx="769">
                  <c:v>128.12662209627663</c:v>
                </c:pt>
                <c:pt idx="770">
                  <c:v>127.7395277562953</c:v>
                </c:pt>
                <c:pt idx="771">
                  <c:v>127.3527054367832</c:v>
                </c:pt>
                <c:pt idx="772">
                  <c:v>126.96615649162459</c:v>
                </c:pt>
                <c:pt idx="773">
                  <c:v>126.57988227253809</c:v>
                </c:pt>
                <c:pt idx="774">
                  <c:v>126.19388412924222</c:v>
                </c:pt>
                <c:pt idx="775">
                  <c:v>125.80816340961888</c:v>
                </c:pt>
                <c:pt idx="776">
                  <c:v>125.42272145987413</c:v>
                </c:pt>
                <c:pt idx="777">
                  <c:v>125.03755962469688</c:v>
                </c:pt>
                <c:pt idx="778">
                  <c:v>124.65267924741532</c:v>
                </c:pt>
                <c:pt idx="779">
                  <c:v>124.26808167015096</c:v>
                </c:pt>
                <c:pt idx="780">
                  <c:v>123.88376823397071</c:v>
                </c:pt>
                <c:pt idx="781">
                  <c:v>123.49974027903676</c:v>
                </c:pt>
                <c:pt idx="782">
                  <c:v>123.11599914475434</c:v>
                </c:pt>
                <c:pt idx="783">
                  <c:v>122.73254616991761</c:v>
                </c:pt>
                <c:pt idx="784">
                  <c:v>122.34938269285348</c:v>
                </c:pt>
                <c:pt idx="785">
                  <c:v>121.96651005156349</c:v>
                </c:pt>
                <c:pt idx="786">
                  <c:v>121.58392958386388</c:v>
                </c:pt>
                <c:pt idx="787">
                  <c:v>121.20164262752384</c:v>
                </c:pt>
                <c:pt idx="788">
                  <c:v>120.81965052040184</c:v>
                </c:pt>
                <c:pt idx="789">
                  <c:v>120.43795460058037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66848"/>
        <c:axId val="161168768"/>
      </c:scatterChart>
      <c:valAx>
        <c:axId val="161166848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seconds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1168768"/>
        <c:crosses val="autoZero"/>
        <c:crossBetween val="midCat"/>
      </c:valAx>
      <c:valAx>
        <c:axId val="16116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1166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 Yield Stress Decay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v>Go et al.</c:v>
          </c:tx>
          <c:spPr>
            <a:ln w="28575">
              <a:noFill/>
            </a:ln>
          </c:spPr>
          <c:xVal>
            <c:numRef>
              <c:f>'Recovery - 225C'!$K$21:$K$27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39.885863624040397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 formatCode="0.000">
                  <c:v>2555.5242121151618</c:v>
                </c:pt>
              </c:numCache>
            </c:numRef>
          </c:xVal>
          <c:yVal>
            <c:numRef>
              <c:f>'Recovery - 225C'!$L$21:$L$27</c:f>
              <c:numCache>
                <c:formatCode>General</c:formatCode>
                <c:ptCount val="7"/>
                <c:pt idx="0">
                  <c:v>258</c:v>
                </c:pt>
                <c:pt idx="1">
                  <c:v>213.17230000000001</c:v>
                </c:pt>
                <c:pt idx="2">
                  <c:v>209.3169</c:v>
                </c:pt>
                <c:pt idx="3">
                  <c:v>203.85509999999999</c:v>
                </c:pt>
                <c:pt idx="4">
                  <c:v>195.82300000000001</c:v>
                </c:pt>
                <c:pt idx="5" formatCode="0.000">
                  <c:v>190.84309999999999</c:v>
                </c:pt>
                <c:pt idx="6" formatCode="0.000">
                  <c:v>185.70259999999999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12256"/>
        <c:axId val="153318528"/>
      </c:scatterChart>
      <c:scatterChart>
        <c:scatterStyle val="smoothMarker"/>
        <c:varyColors val="0"/>
        <c:ser>
          <c:idx val="0"/>
          <c:order val="0"/>
          <c:tx>
            <c:v>Exp. Data</c:v>
          </c:tx>
          <c:marker>
            <c:symbol val="none"/>
          </c:marker>
          <c:xVal>
            <c:numRef>
              <c:f>'Recovery - 225C'!$B$21:$B$800</c:f>
              <c:numCache>
                <c:formatCode>0.00000</c:formatCode>
                <c:ptCount val="780"/>
                <c:pt idx="0">
                  <c:v>1E-3</c:v>
                </c:pt>
                <c:pt idx="1">
                  <c:v>1.0200000000000001E-3</c:v>
                </c:pt>
                <c:pt idx="2">
                  <c:v>1.0404000000000001E-3</c:v>
                </c:pt>
                <c:pt idx="3">
                  <c:v>1.0612080000000001E-3</c:v>
                </c:pt>
                <c:pt idx="4">
                  <c:v>1.0824321600000002E-3</c:v>
                </c:pt>
                <c:pt idx="5">
                  <c:v>1.1040808032000001E-3</c:v>
                </c:pt>
                <c:pt idx="6">
                  <c:v>1.1261624192640003E-3</c:v>
                </c:pt>
                <c:pt idx="7">
                  <c:v>1.1486856676492802E-3</c:v>
                </c:pt>
                <c:pt idx="8">
                  <c:v>1.1716593810022658E-3</c:v>
                </c:pt>
                <c:pt idx="9">
                  <c:v>1.1950925686223112E-3</c:v>
                </c:pt>
                <c:pt idx="10">
                  <c:v>1.2189944199947574E-3</c:v>
                </c:pt>
                <c:pt idx="11">
                  <c:v>1.2433743083946527E-3</c:v>
                </c:pt>
                <c:pt idx="12">
                  <c:v>1.2682417945625458E-3</c:v>
                </c:pt>
                <c:pt idx="13">
                  <c:v>1.2936066304537967E-3</c:v>
                </c:pt>
                <c:pt idx="14">
                  <c:v>1.3194787630628727E-3</c:v>
                </c:pt>
                <c:pt idx="15">
                  <c:v>1.3458683383241301E-3</c:v>
                </c:pt>
                <c:pt idx="16">
                  <c:v>1.3727857050906127E-3</c:v>
                </c:pt>
                <c:pt idx="17">
                  <c:v>1.4002414191924249E-3</c:v>
                </c:pt>
                <c:pt idx="18">
                  <c:v>1.4282462475762735E-3</c:v>
                </c:pt>
                <c:pt idx="19">
                  <c:v>1.456811172527799E-3</c:v>
                </c:pt>
                <c:pt idx="20">
                  <c:v>1.485947395978355E-3</c:v>
                </c:pt>
                <c:pt idx="21">
                  <c:v>1.515666343897922E-3</c:v>
                </c:pt>
                <c:pt idx="22">
                  <c:v>1.5459796707758804E-3</c:v>
                </c:pt>
                <c:pt idx="23">
                  <c:v>1.576899264191398E-3</c:v>
                </c:pt>
                <c:pt idx="24">
                  <c:v>1.608437249475226E-3</c:v>
                </c:pt>
                <c:pt idx="25">
                  <c:v>1.6406059944647305E-3</c:v>
                </c:pt>
                <c:pt idx="26">
                  <c:v>1.673418114354025E-3</c:v>
                </c:pt>
                <c:pt idx="27">
                  <c:v>1.7068864766411056E-3</c:v>
                </c:pt>
                <c:pt idx="28">
                  <c:v>1.7410242061739278E-3</c:v>
                </c:pt>
                <c:pt idx="29">
                  <c:v>1.7758446902974064E-3</c:v>
                </c:pt>
                <c:pt idx="30">
                  <c:v>1.8113615841033545E-3</c:v>
                </c:pt>
                <c:pt idx="31">
                  <c:v>1.8475888157854217E-3</c:v>
                </c:pt>
                <c:pt idx="32">
                  <c:v>1.8845405921011301E-3</c:v>
                </c:pt>
                <c:pt idx="33">
                  <c:v>1.9222314039431527E-3</c:v>
                </c:pt>
                <c:pt idx="34">
                  <c:v>1.9606760320220159E-3</c:v>
                </c:pt>
                <c:pt idx="35">
                  <c:v>1.9998895526624561E-3</c:v>
                </c:pt>
                <c:pt idx="36">
                  <c:v>2.0398873437157054E-3</c:v>
                </c:pt>
                <c:pt idx="37">
                  <c:v>2.0806850905900195E-3</c:v>
                </c:pt>
                <c:pt idx="38">
                  <c:v>2.1222987924018198E-3</c:v>
                </c:pt>
                <c:pt idx="39">
                  <c:v>2.1647447682498562E-3</c:v>
                </c:pt>
                <c:pt idx="40">
                  <c:v>2.2080396636148534E-3</c:v>
                </c:pt>
                <c:pt idx="41">
                  <c:v>2.2522004568871503E-3</c:v>
                </c:pt>
                <c:pt idx="42">
                  <c:v>2.2972444660248935E-3</c:v>
                </c:pt>
                <c:pt idx="43">
                  <c:v>2.3431893553453914E-3</c:v>
                </c:pt>
                <c:pt idx="44">
                  <c:v>2.3900531424522991E-3</c:v>
                </c:pt>
                <c:pt idx="45">
                  <c:v>2.4378542053013451E-3</c:v>
                </c:pt>
                <c:pt idx="46">
                  <c:v>2.4866112894073719E-3</c:v>
                </c:pt>
                <c:pt idx="47">
                  <c:v>2.5363435151955194E-3</c:v>
                </c:pt>
                <c:pt idx="48">
                  <c:v>2.58707038549943E-3</c:v>
                </c:pt>
                <c:pt idx="49">
                  <c:v>2.6388117932094187E-3</c:v>
                </c:pt>
                <c:pt idx="50">
                  <c:v>2.6915880290736072E-3</c:v>
                </c:pt>
                <c:pt idx="51">
                  <c:v>2.7454197896550794E-3</c:v>
                </c:pt>
                <c:pt idx="52">
                  <c:v>2.800328185448181E-3</c:v>
                </c:pt>
                <c:pt idx="53">
                  <c:v>2.8563347491571446E-3</c:v>
                </c:pt>
                <c:pt idx="54">
                  <c:v>2.9134614441402875E-3</c:v>
                </c:pt>
                <c:pt idx="55">
                  <c:v>2.9717306730230931E-3</c:v>
                </c:pt>
                <c:pt idx="56">
                  <c:v>3.0311652864835549E-3</c:v>
                </c:pt>
                <c:pt idx="57">
                  <c:v>3.0917885922132262E-3</c:v>
                </c:pt>
                <c:pt idx="58">
                  <c:v>3.1536243640574906E-3</c:v>
                </c:pt>
                <c:pt idx="59">
                  <c:v>3.2166968513386404E-3</c:v>
                </c:pt>
                <c:pt idx="60">
                  <c:v>3.2810307883654132E-3</c:v>
                </c:pt>
                <c:pt idx="61">
                  <c:v>3.3466514041327216E-3</c:v>
                </c:pt>
                <c:pt idx="62">
                  <c:v>3.4135844322153762E-3</c:v>
                </c:pt>
                <c:pt idx="63">
                  <c:v>3.481856120859684E-3</c:v>
                </c:pt>
                <c:pt idx="64">
                  <c:v>3.5514932432768776E-3</c:v>
                </c:pt>
                <c:pt idx="65">
                  <c:v>3.6225231081424151E-3</c:v>
                </c:pt>
                <c:pt idx="66">
                  <c:v>3.6949735703052634E-3</c:v>
                </c:pt>
                <c:pt idx="67">
                  <c:v>3.7688730417113686E-3</c:v>
                </c:pt>
                <c:pt idx="68">
                  <c:v>3.8442505025455959E-3</c:v>
                </c:pt>
                <c:pt idx="69">
                  <c:v>3.9211355125965078E-3</c:v>
                </c:pt>
                <c:pt idx="70">
                  <c:v>3.9995582228484379E-3</c:v>
                </c:pt>
                <c:pt idx="71">
                  <c:v>4.0795493873054065E-3</c:v>
                </c:pt>
                <c:pt idx="72">
                  <c:v>4.1611403750515148E-3</c:v>
                </c:pt>
                <c:pt idx="73">
                  <c:v>4.2443631825525453E-3</c:v>
                </c:pt>
                <c:pt idx="74">
                  <c:v>4.3292504462035964E-3</c:v>
                </c:pt>
                <c:pt idx="75">
                  <c:v>4.4158354551276681E-3</c:v>
                </c:pt>
                <c:pt idx="76">
                  <c:v>4.5041521642302214E-3</c:v>
                </c:pt>
                <c:pt idx="77">
                  <c:v>4.594235207514826E-3</c:v>
                </c:pt>
                <c:pt idx="78">
                  <c:v>4.6861199116651226E-3</c:v>
                </c:pt>
                <c:pt idx="79">
                  <c:v>4.7798423098984249E-3</c:v>
                </c:pt>
                <c:pt idx="80">
                  <c:v>4.8754391560963933E-3</c:v>
                </c:pt>
                <c:pt idx="81">
                  <c:v>4.9729479392183213E-3</c:v>
                </c:pt>
                <c:pt idx="82">
                  <c:v>5.0724068980026876E-3</c:v>
                </c:pt>
                <c:pt idx="83">
                  <c:v>5.1738550359627412E-3</c:v>
                </c:pt>
                <c:pt idx="84">
                  <c:v>5.2773321366819965E-3</c:v>
                </c:pt>
                <c:pt idx="85">
                  <c:v>5.3828787794156369E-3</c:v>
                </c:pt>
                <c:pt idx="86">
                  <c:v>5.4905363550039497E-3</c:v>
                </c:pt>
                <c:pt idx="87">
                  <c:v>5.6003470821040287E-3</c:v>
                </c:pt>
                <c:pt idx="88">
                  <c:v>5.7123540237461095E-3</c:v>
                </c:pt>
                <c:pt idx="89">
                  <c:v>5.8266011042210318E-3</c:v>
                </c:pt>
                <c:pt idx="90">
                  <c:v>5.9431331263054528E-3</c:v>
                </c:pt>
                <c:pt idx="91">
                  <c:v>6.0619957888315623E-3</c:v>
                </c:pt>
                <c:pt idx="92">
                  <c:v>6.1832357046081934E-3</c:v>
                </c:pt>
                <c:pt idx="93">
                  <c:v>6.3069004187003572E-3</c:v>
                </c:pt>
                <c:pt idx="94">
                  <c:v>6.4330384270743649E-3</c:v>
                </c:pt>
                <c:pt idx="95">
                  <c:v>6.5616991956158523E-3</c:v>
                </c:pt>
                <c:pt idx="96">
                  <c:v>6.6929331795281691E-3</c:v>
                </c:pt>
                <c:pt idx="97">
                  <c:v>6.8267918431187324E-3</c:v>
                </c:pt>
                <c:pt idx="98">
                  <c:v>6.9633276799811071E-3</c:v>
                </c:pt>
                <c:pt idx="99">
                  <c:v>7.1025942335807297E-3</c:v>
                </c:pt>
                <c:pt idx="100">
                  <c:v>7.2446461182523441E-3</c:v>
                </c:pt>
                <c:pt idx="101">
                  <c:v>7.3895390406173911E-3</c:v>
                </c:pt>
                <c:pt idx="102">
                  <c:v>7.5373298214297391E-3</c:v>
                </c:pt>
                <c:pt idx="103">
                  <c:v>7.6880764178583342E-3</c:v>
                </c:pt>
                <c:pt idx="104">
                  <c:v>7.8418379462155009E-3</c:v>
                </c:pt>
                <c:pt idx="105">
                  <c:v>7.9986747051398119E-3</c:v>
                </c:pt>
                <c:pt idx="106">
                  <c:v>8.1586481992426078E-3</c:v>
                </c:pt>
                <c:pt idx="107">
                  <c:v>8.3218211632274594E-3</c:v>
                </c:pt>
                <c:pt idx="108">
                  <c:v>8.4882575864920085E-3</c:v>
                </c:pt>
                <c:pt idx="109">
                  <c:v>8.6580227382218496E-3</c:v>
                </c:pt>
                <c:pt idx="110">
                  <c:v>8.8311831929862861E-3</c:v>
                </c:pt>
                <c:pt idx="111">
                  <c:v>9.0078068568460127E-3</c:v>
                </c:pt>
                <c:pt idx="112">
                  <c:v>9.1879629939829333E-3</c:v>
                </c:pt>
                <c:pt idx="113">
                  <c:v>9.3717222538625914E-3</c:v>
                </c:pt>
                <c:pt idx="114">
                  <c:v>9.5591566989398427E-3</c:v>
                </c:pt>
                <c:pt idx="115">
                  <c:v>9.7503398329186405E-3</c:v>
                </c:pt>
                <c:pt idx="116">
                  <c:v>9.9453466295770128E-3</c:v>
                </c:pt>
                <c:pt idx="117">
                  <c:v>1.0144253562168554E-2</c:v>
                </c:pt>
                <c:pt idx="118">
                  <c:v>1.0347138633411924E-2</c:v>
                </c:pt>
                <c:pt idx="119">
                  <c:v>1.0554081406080162E-2</c:v>
                </c:pt>
                <c:pt idx="120">
                  <c:v>1.0765163034201766E-2</c:v>
                </c:pt>
                <c:pt idx="121">
                  <c:v>1.0980466294885801E-2</c:v>
                </c:pt>
                <c:pt idx="122">
                  <c:v>1.1200075620783517E-2</c:v>
                </c:pt>
                <c:pt idx="123">
                  <c:v>1.1424077133199187E-2</c:v>
                </c:pt>
                <c:pt idx="124">
                  <c:v>1.1652558675863171E-2</c:v>
                </c:pt>
                <c:pt idx="125">
                  <c:v>1.1885609849380434E-2</c:v>
                </c:pt>
                <c:pt idx="126">
                  <c:v>1.2123322046368044E-2</c:v>
                </c:pt>
                <c:pt idx="127">
                  <c:v>1.2365788487295405E-2</c:v>
                </c:pt>
                <c:pt idx="128">
                  <c:v>1.2613104257041314E-2</c:v>
                </c:pt>
                <c:pt idx="129">
                  <c:v>1.286536634218214E-2</c:v>
                </c:pt>
                <c:pt idx="130">
                  <c:v>1.3122673669025782E-2</c:v>
                </c:pt>
                <c:pt idx="131">
                  <c:v>1.3385127142406299E-2</c:v>
                </c:pt>
                <c:pt idx="132">
                  <c:v>1.3652829685254424E-2</c:v>
                </c:pt>
                <c:pt idx="133">
                  <c:v>1.3925886278959514E-2</c:v>
                </c:pt>
                <c:pt idx="134">
                  <c:v>1.4204404004538705E-2</c:v>
                </c:pt>
                <c:pt idx="135">
                  <c:v>1.4488492084629479E-2</c:v>
                </c:pt>
                <c:pt idx="136">
                  <c:v>1.4778261926322069E-2</c:v>
                </c:pt>
                <c:pt idx="137">
                  <c:v>1.507382716484851E-2</c:v>
                </c:pt>
                <c:pt idx="138">
                  <c:v>1.537530370814548E-2</c:v>
                </c:pt>
                <c:pt idx="139">
                  <c:v>1.5682809782308391E-2</c:v>
                </c:pt>
                <c:pt idx="140">
                  <c:v>1.5996465977954559E-2</c:v>
                </c:pt>
                <c:pt idx="141">
                  <c:v>1.631639529751365E-2</c:v>
                </c:pt>
                <c:pt idx="142">
                  <c:v>1.6642723203463924E-2</c:v>
                </c:pt>
                <c:pt idx="143">
                  <c:v>1.6975577667533204E-2</c:v>
                </c:pt>
                <c:pt idx="144">
                  <c:v>1.7315089220883869E-2</c:v>
                </c:pt>
                <c:pt idx="145">
                  <c:v>1.7661391005301546E-2</c:v>
                </c:pt>
                <c:pt idx="146">
                  <c:v>1.8014618825407579E-2</c:v>
                </c:pt>
                <c:pt idx="147">
                  <c:v>1.8374911201915731E-2</c:v>
                </c:pt>
                <c:pt idx="148">
                  <c:v>1.8742409425954048E-2</c:v>
                </c:pt>
                <c:pt idx="149">
                  <c:v>1.9117257614473131E-2</c:v>
                </c:pt>
                <c:pt idx="150">
                  <c:v>1.9499602766762592E-2</c:v>
                </c:pt>
                <c:pt idx="151">
                  <c:v>1.9889594822097845E-2</c:v>
                </c:pt>
                <c:pt idx="152">
                  <c:v>2.0287386718539802E-2</c:v>
                </c:pt>
                <c:pt idx="153">
                  <c:v>2.0693134452910596E-2</c:v>
                </c:pt>
                <c:pt idx="154">
                  <c:v>2.1106997141968807E-2</c:v>
                </c:pt>
                <c:pt idx="155">
                  <c:v>2.1529137084808185E-2</c:v>
                </c:pt>
                <c:pt idx="156">
                  <c:v>2.195971982650435E-2</c:v>
                </c:pt>
                <c:pt idx="157">
                  <c:v>2.2398914223034437E-2</c:v>
                </c:pt>
                <c:pt idx="158">
                  <c:v>2.2846892507495126E-2</c:v>
                </c:pt>
                <c:pt idx="159">
                  <c:v>2.3303830357645029E-2</c:v>
                </c:pt>
                <c:pt idx="160">
                  <c:v>2.3769906964797929E-2</c:v>
                </c:pt>
                <c:pt idx="161">
                  <c:v>2.4245305104093888E-2</c:v>
                </c:pt>
                <c:pt idx="162">
                  <c:v>2.4730211206175766E-2</c:v>
                </c:pt>
                <c:pt idx="163">
                  <c:v>2.522481543029928E-2</c:v>
                </c:pt>
                <c:pt idx="164">
                  <c:v>2.5729311738905265E-2</c:v>
                </c:pt>
                <c:pt idx="165">
                  <c:v>2.6243897973683369E-2</c:v>
                </c:pt>
                <c:pt idx="166">
                  <c:v>2.6768775933157036E-2</c:v>
                </c:pt>
                <c:pt idx="167">
                  <c:v>2.7304151451820177E-2</c:v>
                </c:pt>
                <c:pt idx="168">
                  <c:v>2.7850234480856582E-2</c:v>
                </c:pt>
                <c:pt idx="169">
                  <c:v>2.8407239170473712E-2</c:v>
                </c:pt>
                <c:pt idx="170">
                  <c:v>2.8975383953883188E-2</c:v>
                </c:pt>
                <c:pt idx="171">
                  <c:v>2.9554891632960854E-2</c:v>
                </c:pt>
                <c:pt idx="172">
                  <c:v>3.0145989465620072E-2</c:v>
                </c:pt>
                <c:pt idx="173">
                  <c:v>3.0748909254932472E-2</c:v>
                </c:pt>
                <c:pt idx="174">
                  <c:v>3.1363887440031123E-2</c:v>
                </c:pt>
                <c:pt idx="175">
                  <c:v>3.1991165188831744E-2</c:v>
                </c:pt>
                <c:pt idx="176">
                  <c:v>3.2630988492608377E-2</c:v>
                </c:pt>
                <c:pt idx="177">
                  <c:v>3.3283608262460546E-2</c:v>
                </c:pt>
                <c:pt idx="178">
                  <c:v>3.3949280427709755E-2</c:v>
                </c:pt>
                <c:pt idx="179">
                  <c:v>3.4628266036263948E-2</c:v>
                </c:pt>
                <c:pt idx="180">
                  <c:v>3.5320831356989227E-2</c:v>
                </c:pt>
                <c:pt idx="181">
                  <c:v>3.6027247984129013E-2</c:v>
                </c:pt>
                <c:pt idx="182">
                  <c:v>3.6747792943811593E-2</c:v>
                </c:pt>
                <c:pt idx="183">
                  <c:v>3.7482748802687822E-2</c:v>
                </c:pt>
                <c:pt idx="184">
                  <c:v>3.8232403778741576E-2</c:v>
                </c:pt>
                <c:pt idx="185">
                  <c:v>3.8997051854316407E-2</c:v>
                </c:pt>
                <c:pt idx="186">
                  <c:v>3.9776992891402733E-2</c:v>
                </c:pt>
                <c:pt idx="187">
                  <c:v>4.057253274923079E-2</c:v>
                </c:pt>
                <c:pt idx="188">
                  <c:v>4.1383983404215403E-2</c:v>
                </c:pt>
                <c:pt idx="189">
                  <c:v>4.2211663072299711E-2</c:v>
                </c:pt>
                <c:pt idx="190">
                  <c:v>4.3055896333745708E-2</c:v>
                </c:pt>
                <c:pt idx="191">
                  <c:v>4.391701426042062E-2</c:v>
                </c:pt>
                <c:pt idx="192">
                  <c:v>4.4795354545629031E-2</c:v>
                </c:pt>
                <c:pt idx="193">
                  <c:v>4.5691261636541615E-2</c:v>
                </c:pt>
                <c:pt idx="194">
                  <c:v>4.660508686927245E-2</c:v>
                </c:pt>
                <c:pt idx="195">
                  <c:v>4.7537188606657899E-2</c:v>
                </c:pt>
                <c:pt idx="196">
                  <c:v>4.8487932378791058E-2</c:v>
                </c:pt>
                <c:pt idx="197">
                  <c:v>4.9457691026366879E-2</c:v>
                </c:pt>
                <c:pt idx="198">
                  <c:v>5.0446844846894219E-2</c:v>
                </c:pt>
                <c:pt idx="199">
                  <c:v>5.1455781743832106E-2</c:v>
                </c:pt>
                <c:pt idx="200">
                  <c:v>5.2484897378708747E-2</c:v>
                </c:pt>
                <c:pt idx="201">
                  <c:v>5.3534595326282922E-2</c:v>
                </c:pt>
                <c:pt idx="202">
                  <c:v>5.460528723280858E-2</c:v>
                </c:pt>
                <c:pt idx="203">
                  <c:v>5.5697392977464753E-2</c:v>
                </c:pt>
                <c:pt idx="204">
                  <c:v>5.681134083701405E-2</c:v>
                </c:pt>
                <c:pt idx="205">
                  <c:v>5.7947567653754334E-2</c:v>
                </c:pt>
                <c:pt idx="206">
                  <c:v>5.9106519006829422E-2</c:v>
                </c:pt>
                <c:pt idx="207">
                  <c:v>6.0288649386966014E-2</c:v>
                </c:pt>
                <c:pt idx="208">
                  <c:v>6.1494422374705336E-2</c:v>
                </c:pt>
                <c:pt idx="209">
                  <c:v>6.2724310822199439E-2</c:v>
                </c:pt>
                <c:pt idx="210">
                  <c:v>6.3978797038643426E-2</c:v>
                </c:pt>
                <c:pt idx="211">
                  <c:v>6.5258372979416293E-2</c:v>
                </c:pt>
                <c:pt idx="212">
                  <c:v>6.6563540439004615E-2</c:v>
                </c:pt>
                <c:pt idx="213">
                  <c:v>6.7894811247784709E-2</c:v>
                </c:pt>
                <c:pt idx="214">
                  <c:v>6.9252707472740399E-2</c:v>
                </c:pt>
                <c:pt idx="215">
                  <c:v>7.0637761622195205E-2</c:v>
                </c:pt>
                <c:pt idx="216">
                  <c:v>7.2050516854639104E-2</c:v>
                </c:pt>
                <c:pt idx="217">
                  <c:v>7.3491527191731881E-2</c:v>
                </c:pt>
                <c:pt idx="218">
                  <c:v>7.4961357735566517E-2</c:v>
                </c:pt>
                <c:pt idx="219">
                  <c:v>7.646058489027785E-2</c:v>
                </c:pt>
                <c:pt idx="220">
                  <c:v>7.7989796588083402E-2</c:v>
                </c:pt>
                <c:pt idx="221">
                  <c:v>7.9549592519845072E-2</c:v>
                </c:pt>
                <c:pt idx="222">
                  <c:v>8.1140584370241978E-2</c:v>
                </c:pt>
                <c:pt idx="223">
                  <c:v>8.2763396057646821E-2</c:v>
                </c:pt>
                <c:pt idx="224">
                  <c:v>8.4418663978799754E-2</c:v>
                </c:pt>
                <c:pt idx="225">
                  <c:v>8.6107037258375749E-2</c:v>
                </c:pt>
                <c:pt idx="226">
                  <c:v>8.7829178003543271E-2</c:v>
                </c:pt>
                <c:pt idx="227">
                  <c:v>8.9585761563614141E-2</c:v>
                </c:pt>
                <c:pt idx="228">
                  <c:v>9.137747679488642E-2</c:v>
                </c:pt>
                <c:pt idx="229">
                  <c:v>9.3205026330784146E-2</c:v>
                </c:pt>
                <c:pt idx="230">
                  <c:v>9.5069126857399835E-2</c:v>
                </c:pt>
                <c:pt idx="231">
                  <c:v>9.6970509394547835E-2</c:v>
                </c:pt>
                <c:pt idx="232">
                  <c:v>9.8909919582438791E-2</c:v>
                </c:pt>
                <c:pt idx="233">
                  <c:v>0.10088811797408757</c:v>
                </c:pt>
                <c:pt idx="234">
                  <c:v>0.10290588033356933</c:v>
                </c:pt>
                <c:pt idx="235">
                  <c:v>0.10496399794024072</c:v>
                </c:pt>
                <c:pt idx="236">
                  <c:v>0.10706327789904554</c:v>
                </c:pt>
                <c:pt idx="237">
                  <c:v>0.10920454345702646</c:v>
                </c:pt>
                <c:pt idx="238">
                  <c:v>0.111388634326167</c:v>
                </c:pt>
                <c:pt idx="239">
                  <c:v>0.11361640701269034</c:v>
                </c:pt>
                <c:pt idx="240">
                  <c:v>0.11588873515294415</c:v>
                </c:pt>
                <c:pt idx="241">
                  <c:v>0.11820650985600303</c:v>
                </c:pt>
                <c:pt idx="242">
                  <c:v>0.1205706400531231</c:v>
                </c:pt>
                <c:pt idx="243">
                  <c:v>0.12298205285418556</c:v>
                </c:pt>
                <c:pt idx="244">
                  <c:v>0.12544169391126928</c:v>
                </c:pt>
                <c:pt idx="245">
                  <c:v>0.12795052778949467</c:v>
                </c:pt>
                <c:pt idx="246">
                  <c:v>0.13050953834528456</c:v>
                </c:pt>
                <c:pt idx="247">
                  <c:v>0.13311972911219025</c:v>
                </c:pt>
                <c:pt idx="248">
                  <c:v>0.13578212369443407</c:v>
                </c:pt>
                <c:pt idx="249">
                  <c:v>0.13849776616832277</c:v>
                </c:pt>
                <c:pt idx="250">
                  <c:v>0.14126772149168923</c:v>
                </c:pt>
                <c:pt idx="251">
                  <c:v>0.14409307592152301</c:v>
                </c:pt>
                <c:pt idx="252">
                  <c:v>0.14697493743995346</c:v>
                </c:pt>
                <c:pt idx="253">
                  <c:v>0.14991443618875253</c:v>
                </c:pt>
                <c:pt idx="254">
                  <c:v>0.15291272491252758</c:v>
                </c:pt>
                <c:pt idx="255">
                  <c:v>0.15597097941077814</c:v>
                </c:pt>
                <c:pt idx="256">
                  <c:v>0.15909039899899372</c:v>
                </c:pt>
                <c:pt idx="257">
                  <c:v>0.1622722069789736</c:v>
                </c:pt>
                <c:pt idx="258">
                  <c:v>0.16551765111855307</c:v>
                </c:pt>
                <c:pt idx="259">
                  <c:v>0.16882800414092414</c:v>
                </c:pt>
                <c:pt idx="260">
                  <c:v>0.17220456422374261</c:v>
                </c:pt>
                <c:pt idx="261">
                  <c:v>0.17564865550821745</c:v>
                </c:pt>
                <c:pt idx="262">
                  <c:v>0.17916162861838181</c:v>
                </c:pt>
                <c:pt idx="263">
                  <c:v>0.18274486119074945</c:v>
                </c:pt>
                <c:pt idx="264">
                  <c:v>0.18639975841456444</c:v>
                </c:pt>
                <c:pt idx="265">
                  <c:v>0.19012775358285572</c:v>
                </c:pt>
                <c:pt idx="266">
                  <c:v>0.19393030865451283</c:v>
                </c:pt>
                <c:pt idx="267">
                  <c:v>0.1978089148276031</c:v>
                </c:pt>
                <c:pt idx="268">
                  <c:v>0.20176509312415516</c:v>
                </c:pt>
                <c:pt idx="269">
                  <c:v>0.20580039498663827</c:v>
                </c:pt>
                <c:pt idx="270">
                  <c:v>0.20991640288637103</c:v>
                </c:pt>
                <c:pt idx="271">
                  <c:v>0.21411473094409847</c:v>
                </c:pt>
                <c:pt idx="272">
                  <c:v>0.21839702556298043</c:v>
                </c:pt>
                <c:pt idx="273">
                  <c:v>0.22276496607424004</c:v>
                </c:pt>
                <c:pt idx="274">
                  <c:v>0.22722026539572485</c:v>
                </c:pt>
                <c:pt idx="275">
                  <c:v>0.23176467070363935</c:v>
                </c:pt>
                <c:pt idx="276">
                  <c:v>0.23639996411771214</c:v>
                </c:pt>
                <c:pt idx="277">
                  <c:v>0.24112796340006637</c:v>
                </c:pt>
                <c:pt idx="278">
                  <c:v>0.24595052266806769</c:v>
                </c:pt>
                <c:pt idx="279">
                  <c:v>0.25086953312142907</c:v>
                </c:pt>
                <c:pt idx="280">
                  <c:v>0.25588692378385763</c:v>
                </c:pt>
                <c:pt idx="281">
                  <c:v>0.26100466225953478</c:v>
                </c:pt>
                <c:pt idx="282">
                  <c:v>0.26622475550472546</c:v>
                </c:pt>
                <c:pt idx="283">
                  <c:v>0.27154925061481999</c:v>
                </c:pt>
                <c:pt idx="284">
                  <c:v>0.27698023562711638</c:v>
                </c:pt>
                <c:pt idx="285">
                  <c:v>0.28251984033965871</c:v>
                </c:pt>
                <c:pt idx="286">
                  <c:v>0.2881702371464519</c:v>
                </c:pt>
                <c:pt idx="287">
                  <c:v>0.29393364188938093</c:v>
                </c:pt>
                <c:pt idx="288">
                  <c:v>0.29981231472716857</c:v>
                </c:pt>
                <c:pt idx="289">
                  <c:v>0.30580856102171194</c:v>
                </c:pt>
                <c:pt idx="290">
                  <c:v>0.31192473224214617</c:v>
                </c:pt>
                <c:pt idx="291">
                  <c:v>0.31816322688698911</c:v>
                </c:pt>
                <c:pt idx="292">
                  <c:v>0.32452649142472889</c:v>
                </c:pt>
                <c:pt idx="293">
                  <c:v>0.33101702125322346</c:v>
                </c:pt>
                <c:pt idx="294">
                  <c:v>0.33763736167828795</c:v>
                </c:pt>
                <c:pt idx="295">
                  <c:v>0.34439010891185373</c:v>
                </c:pt>
                <c:pt idx="296">
                  <c:v>0.35127791109009082</c:v>
                </c:pt>
                <c:pt idx="297">
                  <c:v>0.35830346931189266</c:v>
                </c:pt>
                <c:pt idx="298">
                  <c:v>0.36546953869813054</c:v>
                </c:pt>
                <c:pt idx="299">
                  <c:v>0.37277892947209318</c:v>
                </c:pt>
                <c:pt idx="300">
                  <c:v>0.38023450806153503</c:v>
                </c:pt>
                <c:pt idx="301">
                  <c:v>0.38783919822276575</c:v>
                </c:pt>
                <c:pt idx="302">
                  <c:v>0.39559598218722108</c:v>
                </c:pt>
                <c:pt idx="303">
                  <c:v>0.40350790183096552</c:v>
                </c:pt>
                <c:pt idx="304">
                  <c:v>0.41157805986758483</c:v>
                </c:pt>
                <c:pt idx="305">
                  <c:v>0.41980962106493652</c:v>
                </c:pt>
                <c:pt idx="306">
                  <c:v>0.42820581348623526</c:v>
                </c:pt>
                <c:pt idx="307">
                  <c:v>0.43676992975595996</c:v>
                </c:pt>
                <c:pt idx="308">
                  <c:v>0.44550532835107914</c:v>
                </c:pt>
                <c:pt idx="309">
                  <c:v>0.45441543491810071</c:v>
                </c:pt>
                <c:pt idx="310">
                  <c:v>0.46350374361646274</c:v>
                </c:pt>
                <c:pt idx="311">
                  <c:v>0.47277381848879202</c:v>
                </c:pt>
                <c:pt idx="312">
                  <c:v>0.48222929485856786</c:v>
                </c:pt>
                <c:pt idx="313">
                  <c:v>0.49187388075573923</c:v>
                </c:pt>
                <c:pt idx="314">
                  <c:v>0.50171135837085401</c:v>
                </c:pt>
                <c:pt idx="315">
                  <c:v>0.5117455855382711</c:v>
                </c:pt>
                <c:pt idx="316">
                  <c:v>0.5219804972490365</c:v>
                </c:pt>
                <c:pt idx="317">
                  <c:v>0.53242010719401722</c:v>
                </c:pt>
                <c:pt idx="318">
                  <c:v>0.54306850933789763</c:v>
                </c:pt>
                <c:pt idx="319">
                  <c:v>0.55392987952465556</c:v>
                </c:pt>
                <c:pt idx="320">
                  <c:v>0.56500847711514868</c:v>
                </c:pt>
                <c:pt idx="321">
                  <c:v>0.57630864665745163</c:v>
                </c:pt>
                <c:pt idx="322">
                  <c:v>0.58783481959060069</c:v>
                </c:pt>
                <c:pt idx="323">
                  <c:v>0.59959151598241267</c:v>
                </c:pt>
                <c:pt idx="324">
                  <c:v>0.6115833463020609</c:v>
                </c:pt>
                <c:pt idx="325">
                  <c:v>0.62381501322810218</c:v>
                </c:pt>
                <c:pt idx="326">
                  <c:v>0.63629131349266421</c:v>
                </c:pt>
                <c:pt idx="327">
                  <c:v>0.64901713976251751</c:v>
                </c:pt>
                <c:pt idx="328">
                  <c:v>0.66199748255776791</c:v>
                </c:pt>
                <c:pt idx="329">
                  <c:v>0.67523743220892329</c:v>
                </c:pt>
                <c:pt idx="330">
                  <c:v>0.68874218085310179</c:v>
                </c:pt>
                <c:pt idx="331">
                  <c:v>0.70251702447016384</c:v>
                </c:pt>
                <c:pt idx="332">
                  <c:v>0.71656736495956708</c:v>
                </c:pt>
                <c:pt idx="333">
                  <c:v>0.73089871225875847</c:v>
                </c:pt>
                <c:pt idx="334">
                  <c:v>0.74551668650393366</c:v>
                </c:pt>
                <c:pt idx="335">
                  <c:v>0.76042702023401232</c:v>
                </c:pt>
                <c:pt idx="336">
                  <c:v>0.77563556063869254</c:v>
                </c:pt>
                <c:pt idx="337">
                  <c:v>0.79114827185146641</c:v>
                </c:pt>
                <c:pt idx="338">
                  <c:v>0.80697123728849574</c:v>
                </c:pt>
                <c:pt idx="339">
                  <c:v>0.82311066203426564</c:v>
                </c:pt>
                <c:pt idx="340">
                  <c:v>0.83957287527495095</c:v>
                </c:pt>
                <c:pt idx="341">
                  <c:v>0.85636433278044999</c:v>
                </c:pt>
                <c:pt idx="342">
                  <c:v>0.87349161943605902</c:v>
                </c:pt>
                <c:pt idx="343">
                  <c:v>0.89096145182478026</c:v>
                </c:pt>
                <c:pt idx="344">
                  <c:v>0.90878068086127584</c:v>
                </c:pt>
                <c:pt idx="345">
                  <c:v>0.92695629447850136</c:v>
                </c:pt>
                <c:pt idx="346">
                  <c:v>0.94549542036807144</c:v>
                </c:pt>
                <c:pt idx="347">
                  <c:v>0.96440532877543284</c:v>
                </c:pt>
                <c:pt idx="348">
                  <c:v>0.98369343535094156</c:v>
                </c:pt>
                <c:pt idx="349">
                  <c:v>1.0033673040579605</c:v>
                </c:pt>
                <c:pt idx="350">
                  <c:v>1.0234346501391196</c:v>
                </c:pt>
                <c:pt idx="351">
                  <c:v>1.043903343141902</c:v>
                </c:pt>
                <c:pt idx="352">
                  <c:v>1.0647814100047401</c:v>
                </c:pt>
                <c:pt idx="353">
                  <c:v>1.086077038204835</c:v>
                </c:pt>
                <c:pt idx="354">
                  <c:v>1.1077985789689317</c:v>
                </c:pt>
                <c:pt idx="355">
                  <c:v>1.1299545505483104</c:v>
                </c:pt>
                <c:pt idx="356">
                  <c:v>1.1525536415592765</c:v>
                </c:pt>
                <c:pt idx="357">
                  <c:v>1.175604714390462</c:v>
                </c:pt>
                <c:pt idx="358">
                  <c:v>1.1991168086782713</c:v>
                </c:pt>
                <c:pt idx="359">
                  <c:v>1.2230991448518367</c:v>
                </c:pt>
                <c:pt idx="360">
                  <c:v>1.2475611277488734</c:v>
                </c:pt>
                <c:pt idx="361">
                  <c:v>1.2725123503038509</c:v>
                </c:pt>
                <c:pt idx="362">
                  <c:v>1.297962597309928</c:v>
                </c:pt>
                <c:pt idx="363">
                  <c:v>1.3239218492561267</c:v>
                </c:pt>
                <c:pt idx="364">
                  <c:v>1.3504002862412492</c:v>
                </c:pt>
                <c:pt idx="365">
                  <c:v>1.3774082919660742</c:v>
                </c:pt>
                <c:pt idx="366">
                  <c:v>1.4049564578053957</c:v>
                </c:pt>
                <c:pt idx="367">
                  <c:v>1.4330555869615036</c:v>
                </c:pt>
                <c:pt idx="368">
                  <c:v>1.4617166987007337</c:v>
                </c:pt>
                <c:pt idx="369">
                  <c:v>1.4909510326747484</c:v>
                </c:pt>
                <c:pt idx="370">
                  <c:v>1.5207700533282433</c:v>
                </c:pt>
                <c:pt idx="371">
                  <c:v>1.5511854543948083</c:v>
                </c:pt>
                <c:pt idx="372">
                  <c:v>1.5822091634827045</c:v>
                </c:pt>
                <c:pt idx="373">
                  <c:v>1.6138533467523586</c:v>
                </c:pt>
                <c:pt idx="374">
                  <c:v>1.6461304136874058</c:v>
                </c:pt>
                <c:pt idx="375">
                  <c:v>1.6790530219611539</c:v>
                </c:pt>
                <c:pt idx="376">
                  <c:v>1.712634082400377</c:v>
                </c:pt>
                <c:pt idx="377">
                  <c:v>1.7468867640483845</c:v>
                </c:pt>
                <c:pt idx="378">
                  <c:v>1.7818244993293522</c:v>
                </c:pt>
                <c:pt idx="379">
                  <c:v>1.8174609893159392</c:v>
                </c:pt>
                <c:pt idx="380">
                  <c:v>1.8538102091022581</c:v>
                </c:pt>
                <c:pt idx="381">
                  <c:v>1.8908864132843033</c:v>
                </c:pt>
                <c:pt idx="382">
                  <c:v>1.9287041415499895</c:v>
                </c:pt>
                <c:pt idx="383">
                  <c:v>1.9672782243809892</c:v>
                </c:pt>
                <c:pt idx="384">
                  <c:v>2.0066237888686089</c:v>
                </c:pt>
                <c:pt idx="385">
                  <c:v>2.0467562646459809</c:v>
                </c:pt>
                <c:pt idx="386">
                  <c:v>2.0876913899389007</c:v>
                </c:pt>
                <c:pt idx="387">
                  <c:v>2.1294452177376786</c:v>
                </c:pt>
                <c:pt idx="388">
                  <c:v>2.1720341220924322</c:v>
                </c:pt>
                <c:pt idx="389">
                  <c:v>2.2154748045342809</c:v>
                </c:pt>
                <c:pt idx="390">
                  <c:v>2.2597843006249665</c:v>
                </c:pt>
                <c:pt idx="391">
                  <c:v>2.3049799866374658</c:v>
                </c:pt>
                <c:pt idx="392">
                  <c:v>2.3510795863702154</c:v>
                </c:pt>
                <c:pt idx="393">
                  <c:v>2.3981011780976198</c:v>
                </c:pt>
                <c:pt idx="394">
                  <c:v>2.4460632016595723</c:v>
                </c:pt>
                <c:pt idx="395">
                  <c:v>2.4949844656927636</c:v>
                </c:pt>
                <c:pt idx="396">
                  <c:v>2.5448841550066188</c:v>
                </c:pt>
                <c:pt idx="397">
                  <c:v>2.5957818381067512</c:v>
                </c:pt>
                <c:pt idx="398">
                  <c:v>2.6476974748688864</c:v>
                </c:pt>
                <c:pt idx="399">
                  <c:v>2.700651424366264</c:v>
                </c:pt>
                <c:pt idx="400">
                  <c:v>2.7546644528535893</c:v>
                </c:pt>
                <c:pt idx="401">
                  <c:v>2.8097577419106612</c:v>
                </c:pt>
                <c:pt idx="402">
                  <c:v>2.8659528967488743</c:v>
                </c:pt>
                <c:pt idx="403">
                  <c:v>2.9232719546838517</c:v>
                </c:pt>
                <c:pt idx="404">
                  <c:v>2.9817373937775287</c:v>
                </c:pt>
                <c:pt idx="405">
                  <c:v>3.0413721416530795</c:v>
                </c:pt>
                <c:pt idx="406">
                  <c:v>3.102199584486141</c:v>
                </c:pt>
                <c:pt idx="407">
                  <c:v>3.1642435761758638</c:v>
                </c:pt>
                <c:pt idx="408">
                  <c:v>3.2275284476993811</c:v>
                </c:pt>
                <c:pt idx="409">
                  <c:v>3.2920790166533687</c:v>
                </c:pt>
                <c:pt idx="410">
                  <c:v>3.3579205969864363</c:v>
                </c:pt>
                <c:pt idx="411">
                  <c:v>3.4250790089261649</c:v>
                </c:pt>
                <c:pt idx="412">
                  <c:v>3.4935805891046883</c:v>
                </c:pt>
                <c:pt idx="413">
                  <c:v>3.5634522008867822</c:v>
                </c:pt>
                <c:pt idx="414">
                  <c:v>3.6347212449045179</c:v>
                </c:pt>
                <c:pt idx="415">
                  <c:v>3.7074156698026082</c:v>
                </c:pt>
                <c:pt idx="416">
                  <c:v>3.7815639831986605</c:v>
                </c:pt>
                <c:pt idx="417">
                  <c:v>3.8571952628626338</c:v>
                </c:pt>
                <c:pt idx="418">
                  <c:v>3.9343391681198865</c:v>
                </c:pt>
                <c:pt idx="419">
                  <c:v>4.0130259514822839</c:v>
                </c:pt>
                <c:pt idx="420">
                  <c:v>4.0932864705119298</c:v>
                </c:pt>
                <c:pt idx="421">
                  <c:v>4.1751521999221684</c:v>
                </c:pt>
                <c:pt idx="422">
                  <c:v>4.2586552439206118</c:v>
                </c:pt>
                <c:pt idx="423">
                  <c:v>4.3438283487990237</c:v>
                </c:pt>
                <c:pt idx="424">
                  <c:v>4.4307049157750038</c:v>
                </c:pt>
                <c:pt idx="425">
                  <c:v>4.5193190140905042</c:v>
                </c:pt>
                <c:pt idx="426">
                  <c:v>4.6097053943723143</c:v>
                </c:pt>
                <c:pt idx="427">
                  <c:v>4.7018995022597609</c:v>
                </c:pt>
                <c:pt idx="428">
                  <c:v>4.7959374923049563</c:v>
                </c:pt>
                <c:pt idx="429">
                  <c:v>4.8918562421510554</c:v>
                </c:pt>
                <c:pt idx="430">
                  <c:v>4.9896933669940768</c:v>
                </c:pt>
                <c:pt idx="431">
                  <c:v>5.0894872343339586</c:v>
                </c:pt>
                <c:pt idx="432">
                  <c:v>5.1912769790206381</c:v>
                </c:pt>
                <c:pt idx="433">
                  <c:v>5.295102518601051</c:v>
                </c:pt>
                <c:pt idx="434">
                  <c:v>5.4010045689730717</c:v>
                </c:pt>
                <c:pt idx="435">
                  <c:v>5.5090246603525328</c:v>
                </c:pt>
                <c:pt idx="436">
                  <c:v>5.6192051535595837</c:v>
                </c:pt>
                <c:pt idx="437">
                  <c:v>5.7315892566307758</c:v>
                </c:pt>
                <c:pt idx="438">
                  <c:v>5.8462210417633917</c:v>
                </c:pt>
                <c:pt idx="439">
                  <c:v>5.9631454625986597</c:v>
                </c:pt>
                <c:pt idx="440">
                  <c:v>6.082408371850633</c:v>
                </c:pt>
                <c:pt idx="441">
                  <c:v>6.2040565392876461</c:v>
                </c:pt>
                <c:pt idx="442">
                  <c:v>6.3281376700733993</c:v>
                </c:pt>
                <c:pt idx="443">
                  <c:v>6.4547004234748675</c:v>
                </c:pt>
                <c:pt idx="444">
                  <c:v>6.5837944319443649</c:v>
                </c:pt>
                <c:pt idx="445">
                  <c:v>6.7154703205832522</c:v>
                </c:pt>
                <c:pt idx="446">
                  <c:v>6.8497797269949174</c:v>
                </c:pt>
                <c:pt idx="447">
                  <c:v>6.9867753215348163</c:v>
                </c:pt>
                <c:pt idx="448">
                  <c:v>7.1265108279655127</c:v>
                </c:pt>
                <c:pt idx="449">
                  <c:v>7.2690410445248235</c:v>
                </c:pt>
                <c:pt idx="450">
                  <c:v>7.4144218654153198</c:v>
                </c:pt>
                <c:pt idx="451">
                  <c:v>7.5627103027236267</c:v>
                </c:pt>
                <c:pt idx="452">
                  <c:v>7.7139645087780995</c:v>
                </c:pt>
                <c:pt idx="453">
                  <c:v>7.868243798953662</c:v>
                </c:pt>
                <c:pt idx="454">
                  <c:v>8.0256086749327356</c:v>
                </c:pt>
                <c:pt idx="455">
                  <c:v>8.1861208484313899</c:v>
                </c:pt>
                <c:pt idx="456">
                  <c:v>8.3498432654000183</c:v>
                </c:pt>
                <c:pt idx="457">
                  <c:v>8.5168401307080188</c:v>
                </c:pt>
                <c:pt idx="458">
                  <c:v>8.6871769333221796</c:v>
                </c:pt>
                <c:pt idx="459">
                  <c:v>8.8609204719886225</c:v>
                </c:pt>
                <c:pt idx="460">
                  <c:v>9.0381388814283952</c:v>
                </c:pt>
                <c:pt idx="461">
                  <c:v>9.2189016590569626</c:v>
                </c:pt>
                <c:pt idx="462">
                  <c:v>9.4032796922381028</c:v>
                </c:pt>
                <c:pt idx="463">
                  <c:v>9.5913452860828645</c:v>
                </c:pt>
                <c:pt idx="464">
                  <c:v>9.7831721918045211</c:v>
                </c:pt>
                <c:pt idx="465">
                  <c:v>9.9788356356406123</c:v>
                </c:pt>
                <c:pt idx="466">
                  <c:v>10.178412348353424</c:v>
                </c:pt>
                <c:pt idx="467">
                  <c:v>10.381980595320492</c:v>
                </c:pt>
                <c:pt idx="468">
                  <c:v>10.589620207226902</c:v>
                </c:pt>
                <c:pt idx="469">
                  <c:v>10.80141261137144</c:v>
                </c:pt>
                <c:pt idx="470">
                  <c:v>11.017440863598869</c:v>
                </c:pt>
                <c:pt idx="471">
                  <c:v>11.237789680870847</c:v>
                </c:pt>
                <c:pt idx="472">
                  <c:v>11.462545474488264</c:v>
                </c:pt>
                <c:pt idx="473">
                  <c:v>11.69179638397803</c:v>
                </c:pt>
                <c:pt idx="474">
                  <c:v>11.925632311657591</c:v>
                </c:pt>
                <c:pt idx="475">
                  <c:v>12.164144957890743</c:v>
                </c:pt>
                <c:pt idx="476">
                  <c:v>12.407427857048559</c:v>
                </c:pt>
                <c:pt idx="477">
                  <c:v>12.655576414189531</c:v>
                </c:pt>
                <c:pt idx="478">
                  <c:v>12.908687942473321</c:v>
                </c:pt>
                <c:pt idx="479">
                  <c:v>13.166861701322787</c:v>
                </c:pt>
                <c:pt idx="480">
                  <c:v>13.430198935349244</c:v>
                </c:pt>
                <c:pt idx="481">
                  <c:v>13.698802914056229</c:v>
                </c:pt>
                <c:pt idx="482">
                  <c:v>13.972778972337354</c:v>
                </c:pt>
                <c:pt idx="483">
                  <c:v>14.252234551784101</c:v>
                </c:pt>
                <c:pt idx="484">
                  <c:v>14.537279242819784</c:v>
                </c:pt>
                <c:pt idx="485">
                  <c:v>14.828024827676179</c:v>
                </c:pt>
                <c:pt idx="486">
                  <c:v>15.124585324229702</c:v>
                </c:pt>
                <c:pt idx="487">
                  <c:v>15.427077030714297</c:v>
                </c:pt>
                <c:pt idx="488">
                  <c:v>15.735618571328583</c:v>
                </c:pt>
                <c:pt idx="489">
                  <c:v>16.050330942755156</c:v>
                </c:pt>
                <c:pt idx="490">
                  <c:v>16.371337561610261</c:v>
                </c:pt>
                <c:pt idx="491">
                  <c:v>16.698764312842467</c:v>
                </c:pt>
                <c:pt idx="492">
                  <c:v>17.032739599099315</c:v>
                </c:pt>
                <c:pt idx="493">
                  <c:v>17.373394391081302</c:v>
                </c:pt>
                <c:pt idx="494">
                  <c:v>17.720862278902928</c:v>
                </c:pt>
                <c:pt idx="495">
                  <c:v>18.075279524480987</c:v>
                </c:pt>
                <c:pt idx="496">
                  <c:v>18.436785114970608</c:v>
                </c:pt>
                <c:pt idx="497">
                  <c:v>18.805520817270022</c:v>
                </c:pt>
                <c:pt idx="498">
                  <c:v>19.181631233615423</c:v>
                </c:pt>
                <c:pt idx="499">
                  <c:v>19.565263858287732</c:v>
                </c:pt>
                <c:pt idx="500">
                  <c:v>19.956569135453488</c:v>
                </c:pt>
                <c:pt idx="501">
                  <c:v>20.355700518162557</c:v>
                </c:pt>
                <c:pt idx="502">
                  <c:v>20.762814528525809</c:v>
                </c:pt>
                <c:pt idx="503">
                  <c:v>21.178070819096327</c:v>
                </c:pt>
                <c:pt idx="504">
                  <c:v>21.601632235478252</c:v>
                </c:pt>
                <c:pt idx="505">
                  <c:v>22.033664880187818</c:v>
                </c:pt>
                <c:pt idx="506">
                  <c:v>22.474338177791573</c:v>
                </c:pt>
                <c:pt idx="507">
                  <c:v>22.923824941347405</c:v>
                </c:pt>
                <c:pt idx="508">
                  <c:v>23.382301440174352</c:v>
                </c:pt>
                <c:pt idx="509">
                  <c:v>23.849947468977838</c:v>
                </c:pt>
                <c:pt idx="510">
                  <c:v>24.326946418357394</c:v>
                </c:pt>
                <c:pt idx="511">
                  <c:v>24.813485346724544</c:v>
                </c:pt>
                <c:pt idx="512">
                  <c:v>25.309755053659035</c:v>
                </c:pt>
                <c:pt idx="513">
                  <c:v>25.815950154732217</c:v>
                </c:pt>
                <c:pt idx="514">
                  <c:v>26.332269157826861</c:v>
                </c:pt>
                <c:pt idx="515">
                  <c:v>26.858914540983399</c:v>
                </c:pt>
                <c:pt idx="516">
                  <c:v>27.396092831803067</c:v>
                </c:pt>
                <c:pt idx="517">
                  <c:v>27.944014688439129</c:v>
                </c:pt>
                <c:pt idx="518">
                  <c:v>28.502894982207913</c:v>
                </c:pt>
                <c:pt idx="519">
                  <c:v>29.072952881852071</c:v>
                </c:pt>
                <c:pt idx="520">
                  <c:v>29.654411939489112</c:v>
                </c:pt>
                <c:pt idx="521">
                  <c:v>30.247500178278894</c:v>
                </c:pt>
                <c:pt idx="522">
                  <c:v>30.852450181844471</c:v>
                </c:pt>
                <c:pt idx="523">
                  <c:v>31.469499185481361</c:v>
                </c:pt>
                <c:pt idx="524">
                  <c:v>32.09888916919099</c:v>
                </c:pt>
                <c:pt idx="525">
                  <c:v>32.740866952574812</c:v>
                </c:pt>
                <c:pt idx="526">
                  <c:v>33.39568429162631</c:v>
                </c:pt>
                <c:pt idx="527">
                  <c:v>34.063597977458834</c:v>
                </c:pt>
                <c:pt idx="528">
                  <c:v>34.744869937008012</c:v>
                </c:pt>
                <c:pt idx="529">
                  <c:v>35.439767335748172</c:v>
                </c:pt>
                <c:pt idx="530">
                  <c:v>36.148562682463137</c:v>
                </c:pt>
                <c:pt idx="531">
                  <c:v>36.871533936112399</c:v>
                </c:pt>
                <c:pt idx="532">
                  <c:v>37.608964614834647</c:v>
                </c:pt>
                <c:pt idx="533">
                  <c:v>38.361143907131343</c:v>
                </c:pt>
                <c:pt idx="534">
                  <c:v>39.128366785273968</c:v>
                </c:pt>
                <c:pt idx="535">
                  <c:v>39.910934120979448</c:v>
                </c:pt>
                <c:pt idx="536">
                  <c:v>40.709152803399036</c:v>
                </c:pt>
                <c:pt idx="537">
                  <c:v>41.523335859467018</c:v>
                </c:pt>
                <c:pt idx="538">
                  <c:v>42.353802576656356</c:v>
                </c:pt>
                <c:pt idx="539">
                  <c:v>43.200878628189486</c:v>
                </c:pt>
                <c:pt idx="540">
                  <c:v>44.064896200753275</c:v>
                </c:pt>
                <c:pt idx="541">
                  <c:v>44.94619412476834</c:v>
                </c:pt>
                <c:pt idx="542">
                  <c:v>45.845118007263707</c:v>
                </c:pt>
                <c:pt idx="543">
                  <c:v>46.762020367408979</c:v>
                </c:pt>
                <c:pt idx="544">
                  <c:v>47.697260774757162</c:v>
                </c:pt>
                <c:pt idx="545">
                  <c:v>48.651205990252308</c:v>
                </c:pt>
                <c:pt idx="546">
                  <c:v>49.624230110057354</c:v>
                </c:pt>
                <c:pt idx="547">
                  <c:v>50.616714712258499</c:v>
                </c:pt>
                <c:pt idx="548">
                  <c:v>51.629049006503671</c:v>
                </c:pt>
                <c:pt idx="549">
                  <c:v>52.661629986633749</c:v>
                </c:pt>
                <c:pt idx="550">
                  <c:v>53.714862586366422</c:v>
                </c:pt>
                <c:pt idx="551">
                  <c:v>54.789159838093752</c:v>
                </c:pt>
                <c:pt idx="552">
                  <c:v>55.884943034855631</c:v>
                </c:pt>
                <c:pt idx="553">
                  <c:v>57.002641895552742</c:v>
                </c:pt>
                <c:pt idx="554">
                  <c:v>58.142694733463799</c:v>
                </c:pt>
                <c:pt idx="555">
                  <c:v>59.305548628133074</c:v>
                </c:pt>
                <c:pt idx="556">
                  <c:v>60.491659600695733</c:v>
                </c:pt>
                <c:pt idx="557">
                  <c:v>61.701492792709651</c:v>
                </c:pt>
                <c:pt idx="558">
                  <c:v>62.935522648563847</c:v>
                </c:pt>
                <c:pt idx="559">
                  <c:v>64.194233101535119</c:v>
                </c:pt>
                <c:pt idx="560">
                  <c:v>65.47811776356582</c:v>
                </c:pt>
                <c:pt idx="561">
                  <c:v>66.78768011883713</c:v>
                </c:pt>
                <c:pt idx="562">
                  <c:v>68.123433721213871</c:v>
                </c:pt>
                <c:pt idx="563">
                  <c:v>69.485902395638149</c:v>
                </c:pt>
                <c:pt idx="564">
                  <c:v>70.875620443550915</c:v>
                </c:pt>
                <c:pt idx="565">
                  <c:v>72.293132852421934</c:v>
                </c:pt>
                <c:pt idx="566">
                  <c:v>73.738995509470371</c:v>
                </c:pt>
                <c:pt idx="567">
                  <c:v>75.213775419659783</c:v>
                </c:pt>
                <c:pt idx="568">
                  <c:v>76.718050928052975</c:v>
                </c:pt>
                <c:pt idx="569">
                  <c:v>78.252411946614032</c:v>
                </c:pt>
                <c:pt idx="570">
                  <c:v>79.81746018554631</c:v>
                </c:pt>
                <c:pt idx="571">
                  <c:v>81.413809389257239</c:v>
                </c:pt>
                <c:pt idx="572">
                  <c:v>83.042085577042386</c:v>
                </c:pt>
                <c:pt idx="573">
                  <c:v>84.70292728858324</c:v>
                </c:pt>
                <c:pt idx="574">
                  <c:v>86.396985834354908</c:v>
                </c:pt>
                <c:pt idx="575">
                  <c:v>88.124925551042011</c:v>
                </c:pt>
                <c:pt idx="576">
                  <c:v>89.887424062062848</c:v>
                </c:pt>
                <c:pt idx="577">
                  <c:v>91.685172543304105</c:v>
                </c:pt>
                <c:pt idx="578">
                  <c:v>93.518875994170187</c:v>
                </c:pt>
                <c:pt idx="579">
                  <c:v>95.389253514053593</c:v>
                </c:pt>
                <c:pt idx="580">
                  <c:v>97.297038584334672</c:v>
                </c:pt>
                <c:pt idx="581">
                  <c:v>99.242979356021365</c:v>
                </c:pt>
                <c:pt idx="582">
                  <c:v>101.22783894314179</c:v>
                </c:pt>
                <c:pt idx="583">
                  <c:v>103.25239572200462</c:v>
                </c:pt>
                <c:pt idx="584">
                  <c:v>105.31744363644472</c:v>
                </c:pt>
                <c:pt idx="585">
                  <c:v>107.42379250917362</c:v>
                </c:pt>
                <c:pt idx="586">
                  <c:v>109.5722683593571</c:v>
                </c:pt>
                <c:pt idx="587">
                  <c:v>111.76371372654424</c:v>
                </c:pt>
                <c:pt idx="588">
                  <c:v>113.99898800107512</c:v>
                </c:pt>
                <c:pt idx="589">
                  <c:v>116.27896776109662</c:v>
                </c:pt>
                <c:pt idx="590">
                  <c:v>118.60454711631856</c:v>
                </c:pt>
                <c:pt idx="591">
                  <c:v>120.97663805864492</c:v>
                </c:pt>
                <c:pt idx="592">
                  <c:v>123.39617081981783</c:v>
                </c:pt>
                <c:pt idx="593">
                  <c:v>125.86409423621419</c:v>
                </c:pt>
                <c:pt idx="594">
                  <c:v>128.38137612093848</c:v>
                </c:pt>
                <c:pt idx="595">
                  <c:v>130.94900364335726</c:v>
                </c:pt>
                <c:pt idx="596">
                  <c:v>133.5679837162244</c:v>
                </c:pt>
                <c:pt idx="597">
                  <c:v>136.2393433905489</c:v>
                </c:pt>
                <c:pt idx="598">
                  <c:v>138.96413025835989</c:v>
                </c:pt>
                <c:pt idx="599">
                  <c:v>141.74341286352708</c:v>
                </c:pt>
                <c:pt idx="600">
                  <c:v>144.57828112079764</c:v>
                </c:pt>
                <c:pt idx="601">
                  <c:v>147.46984674321359</c:v>
                </c:pt>
                <c:pt idx="602">
                  <c:v>150.41924367807786</c:v>
                </c:pt>
                <c:pt idx="603">
                  <c:v>153.42762855163943</c:v>
                </c:pt>
                <c:pt idx="604">
                  <c:v>156.49618112267223</c:v>
                </c:pt>
                <c:pt idx="605">
                  <c:v>159.62610474512567</c:v>
                </c:pt>
                <c:pt idx="606">
                  <c:v>162.8186268400282</c:v>
                </c:pt>
                <c:pt idx="607">
                  <c:v>166.07499937682877</c:v>
                </c:pt>
                <c:pt idx="608">
                  <c:v>169.39649936436535</c:v>
                </c:pt>
                <c:pt idx="609">
                  <c:v>172.78442935165268</c:v>
                </c:pt>
                <c:pt idx="610">
                  <c:v>176.24011793868573</c:v>
                </c:pt>
                <c:pt idx="611">
                  <c:v>179.76492029745944</c:v>
                </c:pt>
                <c:pt idx="612">
                  <c:v>183.36021870340863</c:v>
                </c:pt>
                <c:pt idx="613">
                  <c:v>187.02742307747681</c:v>
                </c:pt>
                <c:pt idx="614">
                  <c:v>190.76797153902635</c:v>
                </c:pt>
                <c:pt idx="615">
                  <c:v>194.58333096980687</c:v>
                </c:pt>
                <c:pt idx="616">
                  <c:v>198.47499758920301</c:v>
                </c:pt>
                <c:pt idx="617">
                  <c:v>202.44449754098707</c:v>
                </c:pt>
                <c:pt idx="618">
                  <c:v>206.49338749180683</c:v>
                </c:pt>
                <c:pt idx="619">
                  <c:v>210.62325524164297</c:v>
                </c:pt>
                <c:pt idx="620">
                  <c:v>214.83572034647582</c:v>
                </c:pt>
                <c:pt idx="621">
                  <c:v>219.13243475340533</c:v>
                </c:pt>
                <c:pt idx="622">
                  <c:v>223.51508344847343</c:v>
                </c:pt>
                <c:pt idx="623">
                  <c:v>227.98538511744292</c:v>
                </c:pt>
                <c:pt idx="624">
                  <c:v>232.54509281979179</c:v>
                </c:pt>
                <c:pt idx="625">
                  <c:v>237.19599467618764</c:v>
                </c:pt>
                <c:pt idx="626">
                  <c:v>241.93991456971139</c:v>
                </c:pt>
                <c:pt idx="627">
                  <c:v>246.77871286110562</c:v>
                </c:pt>
                <c:pt idx="628">
                  <c:v>251.71428711832775</c:v>
                </c:pt>
                <c:pt idx="629">
                  <c:v>256.74857286069431</c:v>
                </c:pt>
                <c:pt idx="630">
                  <c:v>261.88354431790822</c:v>
                </c:pt>
                <c:pt idx="631">
                  <c:v>267.12121520426638</c:v>
                </c:pt>
                <c:pt idx="632">
                  <c:v>272.46363950835172</c:v>
                </c:pt>
                <c:pt idx="633">
                  <c:v>277.91291229851873</c:v>
                </c:pt>
                <c:pt idx="634">
                  <c:v>283.4711705444891</c:v>
                </c:pt>
                <c:pt idx="635">
                  <c:v>289.1405939553789</c:v>
                </c:pt>
                <c:pt idx="636">
                  <c:v>294.92340583448646</c:v>
                </c:pt>
                <c:pt idx="637">
                  <c:v>300.8218739511762</c:v>
                </c:pt>
                <c:pt idx="638">
                  <c:v>306.83831143019972</c:v>
                </c:pt>
                <c:pt idx="639">
                  <c:v>312.97507765880374</c:v>
                </c:pt>
                <c:pt idx="640">
                  <c:v>319.23457921197985</c:v>
                </c:pt>
                <c:pt idx="641">
                  <c:v>325.61927079621944</c:v>
                </c:pt>
                <c:pt idx="642">
                  <c:v>332.13165621214381</c:v>
                </c:pt>
                <c:pt idx="643">
                  <c:v>338.77428933638669</c:v>
                </c:pt>
                <c:pt idx="644">
                  <c:v>345.54977512311444</c:v>
                </c:pt>
                <c:pt idx="645">
                  <c:v>352.46077062557674</c:v>
                </c:pt>
                <c:pt idx="646">
                  <c:v>359.5099860380883</c:v>
                </c:pt>
                <c:pt idx="647">
                  <c:v>366.70018575885007</c:v>
                </c:pt>
                <c:pt idx="648">
                  <c:v>374.03418947402707</c:v>
                </c:pt>
                <c:pt idx="649">
                  <c:v>381.51487326350764</c:v>
                </c:pt>
                <c:pt idx="650">
                  <c:v>389.14517072877777</c:v>
                </c:pt>
                <c:pt idx="651">
                  <c:v>396.92807414335334</c:v>
                </c:pt>
                <c:pt idx="652">
                  <c:v>404.86663562622044</c:v>
                </c:pt>
                <c:pt idx="653">
                  <c:v>412.96396833874485</c:v>
                </c:pt>
                <c:pt idx="654">
                  <c:v>421.22324770551973</c:v>
                </c:pt>
                <c:pt idx="655">
                  <c:v>429.64771265963014</c:v>
                </c:pt>
                <c:pt idx="656">
                  <c:v>438.24066691282275</c:v>
                </c:pt>
                <c:pt idx="657">
                  <c:v>447.00548025107923</c:v>
                </c:pt>
                <c:pt idx="658">
                  <c:v>455.94558985610081</c:v>
                </c:pt>
                <c:pt idx="659">
                  <c:v>465.06450165322286</c:v>
                </c:pt>
                <c:pt idx="660">
                  <c:v>474.36579168628731</c:v>
                </c:pt>
                <c:pt idx="661">
                  <c:v>483.85310752001305</c:v>
                </c:pt>
                <c:pt idx="662">
                  <c:v>493.53016967041333</c:v>
                </c:pt>
                <c:pt idx="663">
                  <c:v>503.40077306382159</c:v>
                </c:pt>
                <c:pt idx="664">
                  <c:v>513.46878852509803</c:v>
                </c:pt>
                <c:pt idx="665">
                  <c:v>523.73816429559997</c:v>
                </c:pt>
                <c:pt idx="666">
                  <c:v>534.21292758151196</c:v>
                </c:pt>
                <c:pt idx="667">
                  <c:v>544.89718613314221</c:v>
                </c:pt>
                <c:pt idx="668">
                  <c:v>555.79512985580504</c:v>
                </c:pt>
                <c:pt idx="669">
                  <c:v>566.91103245292118</c:v>
                </c:pt>
                <c:pt idx="670">
                  <c:v>578.24925310197966</c:v>
                </c:pt>
                <c:pt idx="671">
                  <c:v>589.81423816401923</c:v>
                </c:pt>
                <c:pt idx="672">
                  <c:v>601.6105229272996</c:v>
                </c:pt>
                <c:pt idx="673">
                  <c:v>613.64273338584564</c:v>
                </c:pt>
                <c:pt idx="674">
                  <c:v>625.9155880535626</c:v>
                </c:pt>
                <c:pt idx="675">
                  <c:v>638.43389981463383</c:v>
                </c:pt>
                <c:pt idx="676">
                  <c:v>651.20257781092653</c:v>
                </c:pt>
                <c:pt idx="677">
                  <c:v>664.22662936714505</c:v>
                </c:pt>
                <c:pt idx="678">
                  <c:v>677.51116195448799</c:v>
                </c:pt>
                <c:pt idx="679">
                  <c:v>691.06138519357773</c:v>
                </c:pt>
                <c:pt idx="680">
                  <c:v>704.88261289744935</c:v>
                </c:pt>
                <c:pt idx="681">
                  <c:v>718.98026515539834</c:v>
                </c:pt>
                <c:pt idx="682">
                  <c:v>733.35987045850629</c:v>
                </c:pt>
                <c:pt idx="683">
                  <c:v>748.02706786767646</c:v>
                </c:pt>
                <c:pt idx="684">
                  <c:v>762.98760922503004</c:v>
                </c:pt>
                <c:pt idx="685">
                  <c:v>778.24736140953064</c:v>
                </c:pt>
                <c:pt idx="686">
                  <c:v>793.81230863772123</c:v>
                </c:pt>
                <c:pt idx="687">
                  <c:v>809.68855481047569</c:v>
                </c:pt>
                <c:pt idx="688">
                  <c:v>825.8823259066852</c:v>
                </c:pt>
                <c:pt idx="689">
                  <c:v>842.39997242481888</c:v>
                </c:pt>
                <c:pt idx="690">
                  <c:v>859.24797187331524</c:v>
                </c:pt>
                <c:pt idx="691">
                  <c:v>876.43293131078156</c:v>
                </c:pt>
                <c:pt idx="692">
                  <c:v>893.96158993699726</c:v>
                </c:pt>
                <c:pt idx="693">
                  <c:v>911.84082173573722</c:v>
                </c:pt>
                <c:pt idx="694">
                  <c:v>930.07763817045202</c:v>
                </c:pt>
                <c:pt idx="695">
                  <c:v>948.67919093386104</c:v>
                </c:pt>
                <c:pt idx="696">
                  <c:v>967.65277475253822</c:v>
                </c:pt>
                <c:pt idx="697">
                  <c:v>987.00583024758896</c:v>
                </c:pt>
                <c:pt idx="698">
                  <c:v>1006.7459468525408</c:v>
                </c:pt>
                <c:pt idx="699">
                  <c:v>1026.8808657895916</c:v>
                </c:pt>
                <c:pt idx="700">
                  <c:v>1047.4184831053833</c:v>
                </c:pt>
                <c:pt idx="701">
                  <c:v>1068.3668527674911</c:v>
                </c:pt>
                <c:pt idx="702">
                  <c:v>1089.734189822841</c:v>
                </c:pt>
                <c:pt idx="703">
                  <c:v>1111.5288736192979</c:v>
                </c:pt>
                <c:pt idx="704">
                  <c:v>1133.7594510916838</c:v>
                </c:pt>
                <c:pt idx="705">
                  <c:v>1156.4346401135174</c:v>
                </c:pt>
                <c:pt idx="706">
                  <c:v>1179.5633329157877</c:v>
                </c:pt>
                <c:pt idx="707">
                  <c:v>1203.1545995741035</c:v>
                </c:pt>
                <c:pt idx="708">
                  <c:v>1227.2176915655855</c:v>
                </c:pt>
                <c:pt idx="709">
                  <c:v>1251.7620453968973</c:v>
                </c:pt>
                <c:pt idx="710">
                  <c:v>1276.7972863048353</c:v>
                </c:pt>
                <c:pt idx="711">
                  <c:v>1302.3332320309321</c:v>
                </c:pt>
                <c:pt idx="712">
                  <c:v>1328.3798966715508</c:v>
                </c:pt>
                <c:pt idx="713">
                  <c:v>1354.9474946049818</c:v>
                </c:pt>
                <c:pt idx="714">
                  <c:v>1382.0464444970814</c:v>
                </c:pt>
                <c:pt idx="715">
                  <c:v>1409.6873733870232</c:v>
                </c:pt>
                <c:pt idx="716">
                  <c:v>1437.8811208547636</c:v>
                </c:pt>
                <c:pt idx="717">
                  <c:v>1466.6387432718589</c:v>
                </c:pt>
                <c:pt idx="718">
                  <c:v>1495.971518137296</c:v>
                </c:pt>
                <c:pt idx="719">
                  <c:v>1525.890948500042</c:v>
                </c:pt>
                <c:pt idx="720">
                  <c:v>1556.4087674700429</c:v>
                </c:pt>
                <c:pt idx="721">
                  <c:v>1587.5369428194438</c:v>
                </c:pt>
                <c:pt idx="722">
                  <c:v>1619.2876816758326</c:v>
                </c:pt>
                <c:pt idx="723">
                  <c:v>1651.6734353093493</c:v>
                </c:pt>
                <c:pt idx="724">
                  <c:v>1684.7069040155363</c:v>
                </c:pt>
                <c:pt idx="725">
                  <c:v>1718.4010420958471</c:v>
                </c:pt>
                <c:pt idx="726">
                  <c:v>1752.7690629377639</c:v>
                </c:pt>
                <c:pt idx="727">
                  <c:v>1787.8244441965192</c:v>
                </c:pt>
                <c:pt idx="728">
                  <c:v>1823.5809330804495</c:v>
                </c:pt>
                <c:pt idx="729">
                  <c:v>1860.0525517420585</c:v>
                </c:pt>
                <c:pt idx="730">
                  <c:v>1897.2536027768997</c:v>
                </c:pt>
                <c:pt idx="731">
                  <c:v>1935.1986748324377</c:v>
                </c:pt>
                <c:pt idx="732">
                  <c:v>1973.9026483290866</c:v>
                </c:pt>
                <c:pt idx="733">
                  <c:v>2013.3807012956684</c:v>
                </c:pt>
                <c:pt idx="734">
                  <c:v>2053.6483153215818</c:v>
                </c:pt>
                <c:pt idx="735">
                  <c:v>2094.7212816280135</c:v>
                </c:pt>
                <c:pt idx="736">
                  <c:v>2136.6157072605738</c:v>
                </c:pt>
                <c:pt idx="737">
                  <c:v>2179.3480214057854</c:v>
                </c:pt>
                <c:pt idx="738">
                  <c:v>2222.934981833901</c:v>
                </c:pt>
                <c:pt idx="739">
                  <c:v>2267.3936814705789</c:v>
                </c:pt>
                <c:pt idx="740">
                  <c:v>2312.7415550999904</c:v>
                </c:pt>
                <c:pt idx="741">
                  <c:v>2358.9963862019904</c:v>
                </c:pt>
                <c:pt idx="742">
                  <c:v>2406.1763139260302</c:v>
                </c:pt>
                <c:pt idx="743">
                  <c:v>2454.2998402045509</c:v>
                </c:pt>
                <c:pt idx="744">
                  <c:v>2503.3858370086418</c:v>
                </c:pt>
                <c:pt idx="745">
                  <c:v>2553.4535537488146</c:v>
                </c:pt>
                <c:pt idx="746">
                  <c:v>2604.5226248237909</c:v>
                </c:pt>
                <c:pt idx="747">
                  <c:v>2656.6130773202667</c:v>
                </c:pt>
                <c:pt idx="748">
                  <c:v>2709.7453388666722</c:v>
                </c:pt>
                <c:pt idx="749">
                  <c:v>2763.9402456440057</c:v>
                </c:pt>
                <c:pt idx="750">
                  <c:v>2819.219050556886</c:v>
                </c:pt>
                <c:pt idx="751">
                  <c:v>2875.603431568024</c:v>
                </c:pt>
                <c:pt idx="752">
                  <c:v>2933.1155001993843</c:v>
                </c:pt>
                <c:pt idx="753">
                  <c:v>2991.7778102033722</c:v>
                </c:pt>
                <c:pt idx="754">
                  <c:v>3051.6133664074396</c:v>
                </c:pt>
                <c:pt idx="755">
                  <c:v>3112.6456337355885</c:v>
                </c:pt>
                <c:pt idx="756">
                  <c:v>3174.8985464103002</c:v>
                </c:pt>
                <c:pt idx="757">
                  <c:v>3238.3965173385063</c:v>
                </c:pt>
                <c:pt idx="758">
                  <c:v>3303.1644476852766</c:v>
                </c:pt>
                <c:pt idx="759">
                  <c:v>3369.2277366389822</c:v>
                </c:pt>
                <c:pt idx="760">
                  <c:v>3436.6122913717618</c:v>
                </c:pt>
                <c:pt idx="761">
                  <c:v>3505.344537199197</c:v>
                </c:pt>
                <c:pt idx="762">
                  <c:v>3575.451427943181</c:v>
                </c:pt>
                <c:pt idx="763">
                  <c:v>3646.9604565020445</c:v>
                </c:pt>
                <c:pt idx="764">
                  <c:v>3719.8996656320855</c:v>
                </c:pt>
                <c:pt idx="765">
                  <c:v>3794.2976589447271</c:v>
                </c:pt>
                <c:pt idx="766">
                  <c:v>3870.1836121236215</c:v>
                </c:pt>
                <c:pt idx="767">
                  <c:v>3947.5872843660941</c:v>
                </c:pt>
                <c:pt idx="768">
                  <c:v>4026.5390300534159</c:v>
                </c:pt>
                <c:pt idx="769">
                  <c:v>4107.0698106544842</c:v>
                </c:pt>
                <c:pt idx="770">
                  <c:v>4189.2112068675742</c:v>
                </c:pt>
                <c:pt idx="771">
                  <c:v>4272.9954310049261</c:v>
                </c:pt>
                <c:pt idx="772">
                  <c:v>4358.4553396250249</c:v>
                </c:pt>
                <c:pt idx="773">
                  <c:v>4445.6244464175252</c:v>
                </c:pt>
                <c:pt idx="774">
                  <c:v>4534.5369353458755</c:v>
                </c:pt>
                <c:pt idx="775">
                  <c:v>4625.2276740527932</c:v>
                </c:pt>
                <c:pt idx="776">
                  <c:v>4717.7322275338493</c:v>
                </c:pt>
                <c:pt idx="777">
                  <c:v>4812.0868720845265</c:v>
                </c:pt>
                <c:pt idx="778">
                  <c:v>4908.3286095262174</c:v>
                </c:pt>
                <c:pt idx="779">
                  <c:v>5006.4951817167421</c:v>
                </c:pt>
              </c:numCache>
            </c:numRef>
          </c:xVal>
          <c:yVal>
            <c:numRef>
              <c:f>'Recovery - 225C'!$F$21:$F$800</c:f>
              <c:numCache>
                <c:formatCode>0.00</c:formatCode>
                <c:ptCount val="780"/>
                <c:pt idx="0">
                  <c:v>258</c:v>
                </c:pt>
                <c:pt idx="1">
                  <c:v>257.99848561918338</c:v>
                </c:pt>
                <c:pt idx="2">
                  <c:v>257.99845533322377</c:v>
                </c:pt>
                <c:pt idx="3">
                  <c:v>257.99842444157872</c:v>
                </c:pt>
                <c:pt idx="4">
                  <c:v>257.99839293213597</c:v>
                </c:pt>
                <c:pt idx="5">
                  <c:v>257.99836079254095</c:v>
                </c:pt>
                <c:pt idx="6">
                  <c:v>257.99832801019204</c:v>
                </c:pt>
                <c:pt idx="7">
                  <c:v>257.99829457223581</c:v>
                </c:pt>
                <c:pt idx="8">
                  <c:v>257.9982604655616</c:v>
                </c:pt>
                <c:pt idx="9">
                  <c:v>257.99822567679678</c:v>
                </c:pt>
                <c:pt idx="10">
                  <c:v>257.99819019230125</c:v>
                </c:pt>
                <c:pt idx="11">
                  <c:v>257.99815399816219</c:v>
                </c:pt>
                <c:pt idx="12">
                  <c:v>257.99811708018859</c:v>
                </c:pt>
                <c:pt idx="13">
                  <c:v>257.99807942390578</c:v>
                </c:pt>
                <c:pt idx="14">
                  <c:v>257.99804101454953</c:v>
                </c:pt>
                <c:pt idx="15">
                  <c:v>257.99800183706054</c:v>
                </c:pt>
                <c:pt idx="16">
                  <c:v>257.99796187607831</c:v>
                </c:pt>
                <c:pt idx="17">
                  <c:v>257.99792111593524</c:v>
                </c:pt>
                <c:pt idx="18">
                  <c:v>257.99787954065056</c:v>
                </c:pt>
                <c:pt idx="19">
                  <c:v>257.99783713392384</c:v>
                </c:pt>
                <c:pt idx="20">
                  <c:v>257.99779387912889</c:v>
                </c:pt>
                <c:pt idx="21">
                  <c:v>257.99774975930688</c:v>
                </c:pt>
                <c:pt idx="22">
                  <c:v>257.99770475716025</c:v>
                </c:pt>
                <c:pt idx="23">
                  <c:v>257.99765885504524</c:v>
                </c:pt>
                <c:pt idx="24">
                  <c:v>257.99761203496558</c:v>
                </c:pt>
                <c:pt idx="25">
                  <c:v>257.99756427856511</c:v>
                </c:pt>
                <c:pt idx="26">
                  <c:v>257.99751556712062</c:v>
                </c:pt>
                <c:pt idx="27">
                  <c:v>257.99746588153471</c:v>
                </c:pt>
                <c:pt idx="28">
                  <c:v>257.997415202328</c:v>
                </c:pt>
                <c:pt idx="29">
                  <c:v>257.99736350963178</c:v>
                </c:pt>
                <c:pt idx="30">
                  <c:v>257.99731078318007</c:v>
                </c:pt>
                <c:pt idx="31">
                  <c:v>257.99725700230181</c:v>
                </c:pt>
                <c:pt idx="32">
                  <c:v>257.99720214591247</c:v>
                </c:pt>
                <c:pt idx="33">
                  <c:v>257.99714619250625</c:v>
                </c:pt>
                <c:pt idx="34">
                  <c:v>257.99708912014728</c:v>
                </c:pt>
                <c:pt idx="35">
                  <c:v>257.99703090646108</c:v>
                </c:pt>
                <c:pt idx="36">
                  <c:v>257.99697152862603</c:v>
                </c:pt>
                <c:pt idx="37">
                  <c:v>257.9969109633642</c:v>
                </c:pt>
                <c:pt idx="38">
                  <c:v>257.99684918693231</c:v>
                </c:pt>
                <c:pt idx="39">
                  <c:v>257.99678617511233</c:v>
                </c:pt>
                <c:pt idx="40">
                  <c:v>257.99672190320229</c:v>
                </c:pt>
                <c:pt idx="41">
                  <c:v>257.9966563460062</c:v>
                </c:pt>
                <c:pt idx="42">
                  <c:v>257.99658947782456</c:v>
                </c:pt>
                <c:pt idx="43">
                  <c:v>257.996521272444</c:v>
                </c:pt>
                <c:pt idx="44">
                  <c:v>257.99645170312721</c:v>
                </c:pt>
                <c:pt idx="45">
                  <c:v>257.99638074260241</c:v>
                </c:pt>
                <c:pt idx="46">
                  <c:v>257.99630836305266</c:v>
                </c:pt>
                <c:pt idx="47">
                  <c:v>257.99623453610491</c:v>
                </c:pt>
                <c:pt idx="48">
                  <c:v>257.99615923281897</c:v>
                </c:pt>
                <c:pt idx="49">
                  <c:v>257.99608242367628</c:v>
                </c:pt>
                <c:pt idx="50">
                  <c:v>257.99600407856815</c:v>
                </c:pt>
                <c:pt idx="51">
                  <c:v>257.99592416678394</c:v>
                </c:pt>
                <c:pt idx="52">
                  <c:v>257.99584265699934</c:v>
                </c:pt>
                <c:pt idx="53">
                  <c:v>257.99575951726382</c:v>
                </c:pt>
                <c:pt idx="54">
                  <c:v>257.99567471498824</c:v>
                </c:pt>
                <c:pt idx="55">
                  <c:v>257.99558821693211</c:v>
                </c:pt>
                <c:pt idx="56">
                  <c:v>257.99549998919053</c:v>
                </c:pt>
                <c:pt idx="57">
                  <c:v>257.99540999718096</c:v>
                </c:pt>
                <c:pt idx="58">
                  <c:v>257.99531820562947</c:v>
                </c:pt>
                <c:pt idx="59">
                  <c:v>257.99522457855744</c:v>
                </c:pt>
                <c:pt idx="60">
                  <c:v>257.99512907926697</c:v>
                </c:pt>
                <c:pt idx="61">
                  <c:v>257.99503167032668</c:v>
                </c:pt>
                <c:pt idx="62">
                  <c:v>257.99493231355717</c:v>
                </c:pt>
                <c:pt idx="63">
                  <c:v>257.99483097001598</c:v>
                </c:pt>
                <c:pt idx="64">
                  <c:v>257.99472759998235</c:v>
                </c:pt>
                <c:pt idx="65">
                  <c:v>257.99462216294177</c:v>
                </c:pt>
                <c:pt idx="66">
                  <c:v>257.99451461756991</c:v>
                </c:pt>
                <c:pt idx="67">
                  <c:v>257.99440492171681</c:v>
                </c:pt>
                <c:pt idx="68">
                  <c:v>257.99429303238992</c:v>
                </c:pt>
                <c:pt idx="69">
                  <c:v>257.99417890573778</c:v>
                </c:pt>
                <c:pt idx="70">
                  <c:v>257.99406249703242</c:v>
                </c:pt>
                <c:pt idx="71">
                  <c:v>257.99394376065226</c:v>
                </c:pt>
                <c:pt idx="72">
                  <c:v>257.99382265006392</c:v>
                </c:pt>
                <c:pt idx="73">
                  <c:v>257.99369911780423</c:v>
                </c:pt>
                <c:pt idx="74">
                  <c:v>257.99357311546157</c:v>
                </c:pt>
                <c:pt idx="75">
                  <c:v>257.99344459365699</c:v>
                </c:pt>
                <c:pt idx="76">
                  <c:v>257.99331350202493</c:v>
                </c:pt>
                <c:pt idx="77">
                  <c:v>257.99317978919339</c:v>
                </c:pt>
                <c:pt idx="78">
                  <c:v>257.99304340276393</c:v>
                </c:pt>
                <c:pt idx="79">
                  <c:v>257.99290428929118</c:v>
                </c:pt>
                <c:pt idx="80">
                  <c:v>257.992762394262</c:v>
                </c:pt>
                <c:pt idx="81">
                  <c:v>257.99261766207405</c:v>
                </c:pt>
                <c:pt idx="82">
                  <c:v>257.99247003601408</c:v>
                </c:pt>
                <c:pt idx="83">
                  <c:v>257.9923194582359</c:v>
                </c:pt>
                <c:pt idx="84">
                  <c:v>257.99216586973756</c:v>
                </c:pt>
                <c:pt idx="85">
                  <c:v>257.99200921033827</c:v>
                </c:pt>
                <c:pt idx="86">
                  <c:v>257.99184941865525</c:v>
                </c:pt>
                <c:pt idx="87">
                  <c:v>257.99168643207935</c:v>
                </c:pt>
                <c:pt idx="88">
                  <c:v>257.99152018675062</c:v>
                </c:pt>
                <c:pt idx="89">
                  <c:v>257.99135061753356</c:v>
                </c:pt>
                <c:pt idx="90">
                  <c:v>257.99117765799156</c:v>
                </c:pt>
                <c:pt idx="91">
                  <c:v>257.9910012403609</c:v>
                </c:pt>
                <c:pt idx="92">
                  <c:v>257.99082129552426</c:v>
                </c:pt>
                <c:pt idx="93">
                  <c:v>257.9906377529839</c:v>
                </c:pt>
                <c:pt idx="94">
                  <c:v>257.99045054083393</c:v>
                </c:pt>
                <c:pt idx="95">
                  <c:v>257.9902595857323</c:v>
                </c:pt>
                <c:pt idx="96">
                  <c:v>257.99006481287205</c:v>
                </c:pt>
                <c:pt idx="97">
                  <c:v>257.98986614595225</c:v>
                </c:pt>
                <c:pt idx="98">
                  <c:v>257.98966350714824</c:v>
                </c:pt>
                <c:pt idx="99">
                  <c:v>257.98945681708102</c:v>
                </c:pt>
                <c:pt idx="100">
                  <c:v>257.98924599478647</c:v>
                </c:pt>
                <c:pt idx="101">
                  <c:v>257.98903095768355</c:v>
                </c:pt>
                <c:pt idx="102">
                  <c:v>257.9888116215422</c:v>
                </c:pt>
                <c:pt idx="103">
                  <c:v>257.98858790045057</c:v>
                </c:pt>
                <c:pt idx="104">
                  <c:v>257.98835970678113</c:v>
                </c:pt>
                <c:pt idx="105">
                  <c:v>257.9881269511568</c:v>
                </c:pt>
                <c:pt idx="106">
                  <c:v>257.98788954241599</c:v>
                </c:pt>
                <c:pt idx="107">
                  <c:v>257.98764738757694</c:v>
                </c:pt>
                <c:pt idx="108">
                  <c:v>257.9874003918016</c:v>
                </c:pt>
                <c:pt idx="109">
                  <c:v>257.98714845835843</c:v>
                </c:pt>
                <c:pt idx="110">
                  <c:v>257.98689148858489</c:v>
                </c:pt>
                <c:pt idx="111">
                  <c:v>257.98662938184873</c:v>
                </c:pt>
                <c:pt idx="112">
                  <c:v>257.98636203550905</c:v>
                </c:pt>
                <c:pt idx="113">
                  <c:v>257.98608934487589</c:v>
                </c:pt>
                <c:pt idx="114">
                  <c:v>257.98581120316976</c:v>
                </c:pt>
                <c:pt idx="115">
                  <c:v>257.98552750147979</c:v>
                </c:pt>
                <c:pt idx="116">
                  <c:v>257.98523812872145</c:v>
                </c:pt>
                <c:pt idx="117">
                  <c:v>257.98494297159306</c:v>
                </c:pt>
                <c:pt idx="118">
                  <c:v>257.98464191453184</c:v>
                </c:pt>
                <c:pt idx="119">
                  <c:v>257.98433483966875</c:v>
                </c:pt>
                <c:pt idx="120">
                  <c:v>257.98402162678246</c:v>
                </c:pt>
                <c:pt idx="121">
                  <c:v>257.98370215325292</c:v>
                </c:pt>
                <c:pt idx="122">
                  <c:v>257.98337629401317</c:v>
                </c:pt>
                <c:pt idx="123">
                  <c:v>257.98304392150078</c:v>
                </c:pt>
                <c:pt idx="124">
                  <c:v>257.98270490560833</c:v>
                </c:pt>
                <c:pt idx="125">
                  <c:v>257.98235911363253</c:v>
                </c:pt>
                <c:pt idx="126">
                  <c:v>257.9820064102226</c:v>
                </c:pt>
                <c:pt idx="127">
                  <c:v>257.98164665732781</c:v>
                </c:pt>
                <c:pt idx="128">
                  <c:v>257.98127971414351</c:v>
                </c:pt>
                <c:pt idx="129">
                  <c:v>257.98090543705638</c:v>
                </c:pt>
                <c:pt idx="130">
                  <c:v>257.98052367958866</c:v>
                </c:pt>
                <c:pt idx="131">
                  <c:v>257.98013429234112</c:v>
                </c:pt>
                <c:pt idx="132">
                  <c:v>257.97973712293492</c:v>
                </c:pt>
                <c:pt idx="133">
                  <c:v>257.97933201595242</c:v>
                </c:pt>
                <c:pt idx="134">
                  <c:v>257.97891881287677</c:v>
                </c:pt>
                <c:pt idx="135">
                  <c:v>257.9784973520301</c:v>
                </c:pt>
                <c:pt idx="136">
                  <c:v>257.97806746851097</c:v>
                </c:pt>
                <c:pt idx="137">
                  <c:v>257.97762899413021</c:v>
                </c:pt>
                <c:pt idx="138">
                  <c:v>257.97718175734531</c:v>
                </c:pt>
                <c:pt idx="139">
                  <c:v>257.9767255831942</c:v>
                </c:pt>
                <c:pt idx="140">
                  <c:v>257.97626029322703</c:v>
                </c:pt>
                <c:pt idx="141">
                  <c:v>257.97578570543692</c:v>
                </c:pt>
                <c:pt idx="142">
                  <c:v>257.97530163418946</c:v>
                </c:pt>
                <c:pt idx="143">
                  <c:v>257.97480789015043</c:v>
                </c:pt>
                <c:pt idx="144">
                  <c:v>257.97430428021244</c:v>
                </c:pt>
                <c:pt idx="145">
                  <c:v>257.97379060742009</c:v>
                </c:pt>
                <c:pt idx="146">
                  <c:v>257.97326667089345</c:v>
                </c:pt>
                <c:pt idx="147">
                  <c:v>257.97273226575015</c:v>
                </c:pt>
                <c:pt idx="148">
                  <c:v>257.97218718302616</c:v>
                </c:pt>
                <c:pt idx="149">
                  <c:v>257.97163120959448</c:v>
                </c:pt>
                <c:pt idx="150">
                  <c:v>257.97106412808279</c:v>
                </c:pt>
                <c:pt idx="151">
                  <c:v>257.97048571678909</c:v>
                </c:pt>
                <c:pt idx="152">
                  <c:v>257.96989574959593</c:v>
                </c:pt>
                <c:pt idx="153">
                  <c:v>257.96929399588271</c:v>
                </c:pt>
                <c:pt idx="154">
                  <c:v>257.96868022043668</c:v>
                </c:pt>
                <c:pt idx="155">
                  <c:v>257.96805418336146</c:v>
                </c:pt>
                <c:pt idx="156">
                  <c:v>257.96741563998461</c:v>
                </c:pt>
                <c:pt idx="157">
                  <c:v>257.96676434076278</c:v>
                </c:pt>
                <c:pt idx="158">
                  <c:v>257.96610003118531</c:v>
                </c:pt>
                <c:pt idx="159">
                  <c:v>257.96542245167569</c:v>
                </c:pt>
                <c:pt idx="160">
                  <c:v>257.9647313374914</c:v>
                </c:pt>
                <c:pt idx="161">
                  <c:v>257.96402641862142</c:v>
                </c:pt>
                <c:pt idx="162">
                  <c:v>257.96330741968205</c:v>
                </c:pt>
                <c:pt idx="163">
                  <c:v>257.96257405981072</c:v>
                </c:pt>
                <c:pt idx="164">
                  <c:v>257.96182605255711</c:v>
                </c:pt>
                <c:pt idx="165">
                  <c:v>257.96106310577312</c:v>
                </c:pt>
                <c:pt idx="166">
                  <c:v>257.96028492149981</c:v>
                </c:pt>
                <c:pt idx="167">
                  <c:v>257.95949119585254</c:v>
                </c:pt>
                <c:pt idx="168">
                  <c:v>257.95868161890405</c:v>
                </c:pt>
                <c:pt idx="169">
                  <c:v>257.95785587456459</c:v>
                </c:pt>
                <c:pt idx="170">
                  <c:v>257.95701364046045</c:v>
                </c:pt>
                <c:pt idx="171">
                  <c:v>257.95615458780975</c:v>
                </c:pt>
                <c:pt idx="172">
                  <c:v>257.95527838129578</c:v>
                </c:pt>
                <c:pt idx="173">
                  <c:v>257.95438467893808</c:v>
                </c:pt>
                <c:pt idx="174">
                  <c:v>257.95347313196055</c:v>
                </c:pt>
                <c:pt idx="175">
                  <c:v>257.95254338465787</c:v>
                </c:pt>
                <c:pt idx="176">
                  <c:v>257.95159507425814</c:v>
                </c:pt>
                <c:pt idx="177">
                  <c:v>257.95062783078396</c:v>
                </c:pt>
                <c:pt idx="178">
                  <c:v>257.94964127691003</c:v>
                </c:pt>
                <c:pt idx="179">
                  <c:v>257.94863502781851</c:v>
                </c:pt>
                <c:pt idx="180">
                  <c:v>257.94760869105113</c:v>
                </c:pt>
                <c:pt idx="181">
                  <c:v>257.94656186635876</c:v>
                </c:pt>
                <c:pt idx="182">
                  <c:v>257.94549414554785</c:v>
                </c:pt>
                <c:pt idx="183">
                  <c:v>257.94440511232398</c:v>
                </c:pt>
                <c:pt idx="184">
                  <c:v>257.9432943421325</c:v>
                </c:pt>
                <c:pt idx="185">
                  <c:v>257.94216140199592</c:v>
                </c:pt>
                <c:pt idx="186">
                  <c:v>257.94100585034806</c:v>
                </c:pt>
                <c:pt idx="187">
                  <c:v>257.9398272368652</c:v>
                </c:pt>
                <c:pt idx="188">
                  <c:v>257.93862510229411</c:v>
                </c:pt>
                <c:pt idx="189">
                  <c:v>257.93739897827618</c:v>
                </c:pt>
                <c:pt idx="190">
                  <c:v>257.93614838716877</c:v>
                </c:pt>
                <c:pt idx="191">
                  <c:v>257.9348728418629</c:v>
                </c:pt>
                <c:pt idx="192">
                  <c:v>257.9335718455971</c:v>
                </c:pt>
                <c:pt idx="193">
                  <c:v>257.93224489176833</c:v>
                </c:pt>
                <c:pt idx="194">
                  <c:v>257.93089146373876</c:v>
                </c:pt>
                <c:pt idx="195">
                  <c:v>257.92951103463884</c:v>
                </c:pt>
                <c:pt idx="196">
                  <c:v>257.92810306716706</c:v>
                </c:pt>
                <c:pt idx="197">
                  <c:v>257.9266670133851</c:v>
                </c:pt>
                <c:pt idx="198">
                  <c:v>257.92520231451005</c:v>
                </c:pt>
                <c:pt idx="199">
                  <c:v>257.9237084007014</c:v>
                </c:pt>
                <c:pt idx="200">
                  <c:v>257.92218469084526</c:v>
                </c:pt>
                <c:pt idx="201">
                  <c:v>257.92063059233362</c:v>
                </c:pt>
                <c:pt idx="202">
                  <c:v>257.91904550083956</c:v>
                </c:pt>
                <c:pt idx="203">
                  <c:v>257.91742880008803</c:v>
                </c:pt>
                <c:pt idx="204">
                  <c:v>257.91577986162304</c:v>
                </c:pt>
                <c:pt idx="205">
                  <c:v>257.91409804456913</c:v>
                </c:pt>
                <c:pt idx="206">
                  <c:v>257.91238269538957</c:v>
                </c:pt>
                <c:pt idx="207">
                  <c:v>257.91063314763903</c:v>
                </c:pt>
                <c:pt idx="208">
                  <c:v>257.9088487217121</c:v>
                </c:pt>
                <c:pt idx="209">
                  <c:v>257.90702872458672</c:v>
                </c:pt>
                <c:pt idx="210">
                  <c:v>257.90517244956311</c:v>
                </c:pt>
                <c:pt idx="211">
                  <c:v>257.90327917599717</c:v>
                </c:pt>
                <c:pt idx="212">
                  <c:v>257.90134816902975</c:v>
                </c:pt>
                <c:pt idx="213">
                  <c:v>257.89937867930962</c:v>
                </c:pt>
                <c:pt idx="214">
                  <c:v>257.89736994271243</c:v>
                </c:pt>
                <c:pt idx="215">
                  <c:v>257.89532118005349</c:v>
                </c:pt>
                <c:pt idx="216">
                  <c:v>257.89323159679549</c:v>
                </c:pt>
                <c:pt idx="217">
                  <c:v>257.89110038275084</c:v>
                </c:pt>
                <c:pt idx="218">
                  <c:v>257.88892671177814</c:v>
                </c:pt>
                <c:pt idx="219">
                  <c:v>257.88670974147334</c:v>
                </c:pt>
                <c:pt idx="220">
                  <c:v>257.88444861285467</c:v>
                </c:pt>
                <c:pt idx="221">
                  <c:v>257.88214245004195</c:v>
                </c:pt>
                <c:pt idx="222">
                  <c:v>257.87979035993004</c:v>
                </c:pt>
                <c:pt idx="223">
                  <c:v>257.87739143185587</c:v>
                </c:pt>
                <c:pt idx="224">
                  <c:v>257.87494473725945</c:v>
                </c:pt>
                <c:pt idx="225">
                  <c:v>257.87244932933891</c:v>
                </c:pt>
                <c:pt idx="226">
                  <c:v>257.86990424269828</c:v>
                </c:pt>
                <c:pt idx="227">
                  <c:v>257.86730849298976</c:v>
                </c:pt>
                <c:pt idx="228">
                  <c:v>257.86466107654871</c:v>
                </c:pt>
                <c:pt idx="229">
                  <c:v>257.8619609700221</c:v>
                </c:pt>
                <c:pt idx="230">
                  <c:v>257.85920712999024</c:v>
                </c:pt>
                <c:pt idx="231">
                  <c:v>257.85639849258132</c:v>
                </c:pt>
                <c:pt idx="232">
                  <c:v>257.85353397307904</c:v>
                </c:pt>
                <c:pt idx="233">
                  <c:v>257.85061246552311</c:v>
                </c:pt>
                <c:pt idx="234">
                  <c:v>257.84763284230212</c:v>
                </c:pt>
                <c:pt idx="235">
                  <c:v>257.84459395373949</c:v>
                </c:pt>
                <c:pt idx="236">
                  <c:v>257.84149462767124</c:v>
                </c:pt>
                <c:pt idx="237">
                  <c:v>257.83833366901689</c:v>
                </c:pt>
                <c:pt idx="238">
                  <c:v>257.8351098593418</c:v>
                </c:pt>
                <c:pt idx="239">
                  <c:v>257.831821956412</c:v>
                </c:pt>
                <c:pt idx="240">
                  <c:v>257.828468693741</c:v>
                </c:pt>
                <c:pt idx="241">
                  <c:v>257.82504878012816</c:v>
                </c:pt>
                <c:pt idx="242">
                  <c:v>257.82156089918914</c:v>
                </c:pt>
                <c:pt idx="243">
                  <c:v>257.81800370887754</c:v>
                </c:pt>
                <c:pt idx="244">
                  <c:v>257.81437584099842</c:v>
                </c:pt>
                <c:pt idx="245">
                  <c:v>257.81067590071257</c:v>
                </c:pt>
                <c:pt idx="246">
                  <c:v>257.80690246603257</c:v>
                </c:pt>
                <c:pt idx="247">
                  <c:v>257.80305408730948</c:v>
                </c:pt>
                <c:pt idx="248">
                  <c:v>257.79912928671041</c:v>
                </c:pt>
                <c:pt idx="249">
                  <c:v>257.7951265576873</c:v>
                </c:pt>
                <c:pt idx="250">
                  <c:v>257.79104436443595</c:v>
                </c:pt>
                <c:pt idx="251">
                  <c:v>257.78688114134553</c:v>
                </c:pt>
                <c:pt idx="252">
                  <c:v>257.78263529243878</c:v>
                </c:pt>
                <c:pt idx="253">
                  <c:v>257.7783051908022</c:v>
                </c:pt>
                <c:pt idx="254">
                  <c:v>257.77388917800624</c:v>
                </c:pt>
                <c:pt idx="255">
                  <c:v>257.76938556351558</c:v>
                </c:pt>
                <c:pt idx="256">
                  <c:v>257.76479262408941</c:v>
                </c:pt>
                <c:pt idx="257">
                  <c:v>257.76010860317075</c:v>
                </c:pt>
                <c:pt idx="258">
                  <c:v>257.75533171026598</c:v>
                </c:pt>
                <c:pt idx="259">
                  <c:v>257.75046012031333</c:v>
                </c:pt>
                <c:pt idx="260">
                  <c:v>257.74549197304077</c:v>
                </c:pt>
                <c:pt idx="261">
                  <c:v>257.7404253723127</c:v>
                </c:pt>
                <c:pt idx="262">
                  <c:v>257.73525838546618</c:v>
                </c:pt>
                <c:pt idx="263">
                  <c:v>257.72998904263511</c:v>
                </c:pt>
                <c:pt idx="264">
                  <c:v>257.72461533606401</c:v>
                </c:pt>
                <c:pt idx="265">
                  <c:v>257.7191352194094</c:v>
                </c:pt>
                <c:pt idx="266">
                  <c:v>257.71354660703031</c:v>
                </c:pt>
                <c:pt idx="267">
                  <c:v>257.70784737326647</c:v>
                </c:pt>
                <c:pt idx="268">
                  <c:v>257.70203535170486</c:v>
                </c:pt>
                <c:pt idx="269">
                  <c:v>257.69610833443409</c:v>
                </c:pt>
                <c:pt idx="270">
                  <c:v>257.69006407128666</c:v>
                </c:pt>
                <c:pt idx="271">
                  <c:v>257.68390026906872</c:v>
                </c:pt>
                <c:pt idx="272">
                  <c:v>257.67761459077758</c:v>
                </c:pt>
                <c:pt idx="273">
                  <c:v>257.67120465480644</c:v>
                </c:pt>
                <c:pt idx="274">
                  <c:v>257.66466803413613</c:v>
                </c:pt>
                <c:pt idx="275">
                  <c:v>257.65800225551465</c:v>
                </c:pt>
                <c:pt idx="276">
                  <c:v>257.65120479862281</c:v>
                </c:pt>
                <c:pt idx="277">
                  <c:v>257.64427309522745</c:v>
                </c:pt>
                <c:pt idx="278">
                  <c:v>257.63720452832081</c:v>
                </c:pt>
                <c:pt idx="279">
                  <c:v>257.62999643124692</c:v>
                </c:pt>
                <c:pt idx="280">
                  <c:v>257.62264608681409</c:v>
                </c:pt>
                <c:pt idx="281">
                  <c:v>257.61515072639389</c:v>
                </c:pt>
                <c:pt idx="282">
                  <c:v>257.60750752900657</c:v>
                </c:pt>
                <c:pt idx="283">
                  <c:v>257.59971362039187</c:v>
                </c:pt>
                <c:pt idx="284">
                  <c:v>257.59176607206689</c:v>
                </c:pt>
                <c:pt idx="285">
                  <c:v>257.58366190036872</c:v>
                </c:pt>
                <c:pt idx="286">
                  <c:v>257.57539806548368</c:v>
                </c:pt>
                <c:pt idx="287">
                  <c:v>257.56697147046151</c:v>
                </c:pt>
                <c:pt idx="288">
                  <c:v>257.55837896021598</c:v>
                </c:pt>
                <c:pt idx="289">
                  <c:v>257.54961732051021</c:v>
                </c:pt>
                <c:pt idx="290">
                  <c:v>257.54068327692767</c:v>
                </c:pt>
                <c:pt idx="291">
                  <c:v>257.53157349382866</c:v>
                </c:pt>
                <c:pt idx="292">
                  <c:v>257.52228457329176</c:v>
                </c:pt>
                <c:pt idx="293">
                  <c:v>257.51281305404041</c:v>
                </c:pt>
                <c:pt idx="294">
                  <c:v>257.50315541035513</c:v>
                </c:pt>
                <c:pt idx="295">
                  <c:v>257.49330805096986</c:v>
                </c:pt>
                <c:pt idx="296">
                  <c:v>257.48326731795413</c:v>
                </c:pt>
                <c:pt idx="297">
                  <c:v>257.47302948557996</c:v>
                </c:pt>
                <c:pt idx="298">
                  <c:v>257.46259075917322</c:v>
                </c:pt>
                <c:pt idx="299">
                  <c:v>257.45194727395074</c:v>
                </c:pt>
                <c:pt idx="300">
                  <c:v>257.44109509384128</c:v>
                </c:pt>
                <c:pt idx="301">
                  <c:v>257.4300302102925</c:v>
                </c:pt>
                <c:pt idx="302">
                  <c:v>257.41874854106175</c:v>
                </c:pt>
                <c:pt idx="303">
                  <c:v>257.40724592899261</c:v>
                </c:pt>
                <c:pt idx="304">
                  <c:v>257.39551814077566</c:v>
                </c:pt>
                <c:pt idx="305">
                  <c:v>257.3835608656949</c:v>
                </c:pt>
                <c:pt idx="306">
                  <c:v>257.37136971435848</c:v>
                </c:pt>
                <c:pt idx="307">
                  <c:v>257.35894021741501</c:v>
                </c:pt>
                <c:pt idx="308">
                  <c:v>257.34626782425488</c:v>
                </c:pt>
                <c:pt idx="309">
                  <c:v>257.3333479016967</c:v>
                </c:pt>
                <c:pt idx="310">
                  <c:v>257.32017573265915</c:v>
                </c:pt>
                <c:pt idx="311">
                  <c:v>257.30674651481854</c:v>
                </c:pt>
                <c:pt idx="312">
                  <c:v>257.2930553592513</c:v>
                </c:pt>
                <c:pt idx="313">
                  <c:v>257.27909728906315</c:v>
                </c:pt>
                <c:pt idx="314">
                  <c:v>257.26486723800326</c:v>
                </c:pt>
                <c:pt idx="315">
                  <c:v>257.25036004906536</c:v>
                </c:pt>
                <c:pt idx="316">
                  <c:v>257.23557047307423</c:v>
                </c:pt>
                <c:pt idx="317">
                  <c:v>257.2204931672598</c:v>
                </c:pt>
                <c:pt idx="318">
                  <c:v>257.20512269381703</c:v>
                </c:pt>
                <c:pt idx="319">
                  <c:v>257.18945351845338</c:v>
                </c:pt>
                <c:pt idx="320">
                  <c:v>257.17348000892366</c:v>
                </c:pt>
                <c:pt idx="321">
                  <c:v>257.15719643355214</c:v>
                </c:pt>
                <c:pt idx="322">
                  <c:v>257.14059695974294</c:v>
                </c:pt>
                <c:pt idx="323">
                  <c:v>257.12367565247882</c:v>
                </c:pt>
                <c:pt idx="324">
                  <c:v>257.10642647280832</c:v>
                </c:pt>
                <c:pt idx="325">
                  <c:v>257.08884327632222</c:v>
                </c:pt>
                <c:pt idx="326">
                  <c:v>257.07091981161994</c:v>
                </c:pt>
                <c:pt idx="327">
                  <c:v>257.05264971876522</c:v>
                </c:pt>
                <c:pt idx="328">
                  <c:v>257.03402652773292</c:v>
                </c:pt>
                <c:pt idx="329">
                  <c:v>257.01504365684679</c:v>
                </c:pt>
                <c:pt idx="330">
                  <c:v>256.99569441120843</c:v>
                </c:pt>
                <c:pt idx="331">
                  <c:v>256.97597198111919</c:v>
                </c:pt>
                <c:pt idx="332">
                  <c:v>256.95586944049398</c:v>
                </c:pt>
                <c:pt idx="333">
                  <c:v>256.9353797452693</c:v>
                </c:pt>
                <c:pt idx="334">
                  <c:v>256.91449573180512</c:v>
                </c:pt>
                <c:pt idx="335">
                  <c:v>256.89321011528159</c:v>
                </c:pt>
                <c:pt idx="336">
                  <c:v>256.87151548809152</c:v>
                </c:pt>
                <c:pt idx="337">
                  <c:v>256.84940431822923</c:v>
                </c:pt>
                <c:pt idx="338">
                  <c:v>256.82686894767699</c:v>
                </c:pt>
                <c:pt idx="339">
                  <c:v>256.80390159078888</c:v>
                </c:pt>
                <c:pt idx="340">
                  <c:v>256.78049433267483</c:v>
                </c:pt>
                <c:pt idx="341">
                  <c:v>256.75663912758381</c:v>
                </c:pt>
                <c:pt idx="342">
                  <c:v>256.73232779728852</c:v>
                </c:pt>
                <c:pt idx="343">
                  <c:v>256.70755202947231</c:v>
                </c:pt>
                <c:pt idx="344">
                  <c:v>256.68230337611897</c:v>
                </c:pt>
                <c:pt idx="345">
                  <c:v>256.65657325190739</c:v>
                </c:pt>
                <c:pt idx="346">
                  <c:v>256.6303529326114</c:v>
                </c:pt>
                <c:pt idx="347">
                  <c:v>256.60363355350671</c:v>
                </c:pt>
                <c:pt idx="348">
                  <c:v>256.57640610778594</c:v>
                </c:pt>
                <c:pt idx="349">
                  <c:v>256.54866144498311</c:v>
                </c:pt>
                <c:pt idx="350">
                  <c:v>256.52039026940912</c:v>
                </c:pt>
                <c:pt idx="351">
                  <c:v>256.49158313859948</c:v>
                </c:pt>
                <c:pt idx="352">
                  <c:v>256.46223046177607</c:v>
                </c:pt>
                <c:pt idx="353">
                  <c:v>256.43232249832431</c:v>
                </c:pt>
                <c:pt idx="354">
                  <c:v>256.40184935628747</c:v>
                </c:pt>
                <c:pt idx="355">
                  <c:v>256.37080099087956</c:v>
                </c:pt>
                <c:pt idx="356">
                  <c:v>256.33916720301903</c:v>
                </c:pt>
                <c:pt idx="357">
                  <c:v>256.30693763788457</c:v>
                </c:pt>
                <c:pt idx="358">
                  <c:v>256.27410178349533</c:v>
                </c:pt>
                <c:pt idx="359">
                  <c:v>256.24064896931714</c:v>
                </c:pt>
                <c:pt idx="360">
                  <c:v>256.20656836489684</c:v>
                </c:pt>
                <c:pt idx="361">
                  <c:v>256.17184897852701</c:v>
                </c:pt>
                <c:pt idx="362">
                  <c:v>256.13647965594259</c:v>
                </c:pt>
                <c:pt idx="363">
                  <c:v>256.10044907905251</c:v>
                </c:pt>
                <c:pt idx="364">
                  <c:v>256.06374576470768</c:v>
                </c:pt>
                <c:pt idx="365">
                  <c:v>256.02635806350827</c:v>
                </c:pt>
                <c:pt idx="366">
                  <c:v>255.98827415865225</c:v>
                </c:pt>
                <c:pt idx="367">
                  <c:v>255.94948206482795</c:v>
                </c:pt>
                <c:pt idx="368">
                  <c:v>255.90996962715292</c:v>
                </c:pt>
                <c:pt idx="369">
                  <c:v>255.86972452016192</c:v>
                </c:pt>
                <c:pt idx="370">
                  <c:v>255.82873424684635</c:v>
                </c:pt>
                <c:pt idx="371">
                  <c:v>255.7869861377481</c:v>
                </c:pt>
                <c:pt idx="372">
                  <c:v>255.74446735011057</c:v>
                </c:pt>
                <c:pt idx="373">
                  <c:v>255.70116486708949</c:v>
                </c:pt>
                <c:pt idx="374">
                  <c:v>255.65706549702671</c:v>
                </c:pt>
                <c:pt idx="375">
                  <c:v>255.61215587278983</c:v>
                </c:pt>
                <c:pt idx="376">
                  <c:v>255.56642245118047</c:v>
                </c:pt>
                <c:pt idx="377">
                  <c:v>255.5198515124147</c:v>
                </c:pt>
                <c:pt idx="378">
                  <c:v>255.47242915967848</c:v>
                </c:pt>
                <c:pt idx="379">
                  <c:v>255.4241413187614</c:v>
                </c:pt>
                <c:pt idx="380">
                  <c:v>255.37497373777194</c:v>
                </c:pt>
                <c:pt idx="381">
                  <c:v>255.32491198693748</c:v>
                </c:pt>
                <c:pt idx="382">
                  <c:v>255.27394145849306</c:v>
                </c:pt>
                <c:pt idx="383">
                  <c:v>255.22204736666106</c:v>
                </c:pt>
                <c:pt idx="384">
                  <c:v>255.16921474772681</c:v>
                </c:pt>
                <c:pt idx="385">
                  <c:v>255.11542846021206</c:v>
                </c:pt>
                <c:pt idx="386">
                  <c:v>255.06067318515144</c:v>
                </c:pt>
                <c:pt idx="387">
                  <c:v>255.00493342647425</c:v>
                </c:pt>
                <c:pt idx="388">
                  <c:v>254.94819351149565</c:v>
                </c:pt>
                <c:pt idx="389">
                  <c:v>254.89043759152131</c:v>
                </c:pt>
                <c:pt idx="390">
                  <c:v>254.83164964256855</c:v>
                </c:pt>
                <c:pt idx="391">
                  <c:v>254.77181346620822</c:v>
                </c:pt>
                <c:pt idx="392">
                  <c:v>254.71091269053051</c:v>
                </c:pt>
                <c:pt idx="393">
                  <c:v>254.64893077123907</c:v>
                </c:pt>
                <c:pt idx="394">
                  <c:v>254.58585099287671</c:v>
                </c:pt>
                <c:pt idx="395">
                  <c:v>254.5216564701866</c:v>
                </c:pt>
                <c:pt idx="396">
                  <c:v>254.45633014961271</c:v>
                </c:pt>
                <c:pt idx="397">
                  <c:v>254.38985481094335</c:v>
                </c:pt>
                <c:pt idx="398">
                  <c:v>254.32221306910122</c:v>
                </c:pt>
                <c:pt idx="399">
                  <c:v>254.25338737608416</c:v>
                </c:pt>
                <c:pt idx="400">
                  <c:v>254.18336002305975</c:v>
                </c:pt>
                <c:pt idx="401">
                  <c:v>254.11211314261794</c:v>
                </c:pt>
                <c:pt idx="402">
                  <c:v>254.0396287111846</c:v>
                </c:pt>
                <c:pt idx="403">
                  <c:v>253.96588855160041</c:v>
                </c:pt>
                <c:pt idx="404">
                  <c:v>253.89087433586798</c:v>
                </c:pt>
                <c:pt idx="405">
                  <c:v>253.81456758807036</c:v>
                </c:pt>
                <c:pt idx="406">
                  <c:v>253.7369496874654</c:v>
                </c:pt>
                <c:pt idx="407">
                  <c:v>253.65800187175785</c:v>
                </c:pt>
                <c:pt idx="408">
                  <c:v>253.5777052405532</c:v>
                </c:pt>
                <c:pt idx="409">
                  <c:v>253.49604075899623</c:v>
                </c:pt>
                <c:pt idx="410">
                  <c:v>253.41298926159672</c:v>
                </c:pt>
                <c:pt idx="411">
                  <c:v>253.32853145624571</c:v>
                </c:pt>
                <c:pt idx="412">
                  <c:v>253.2426479284247</c:v>
                </c:pt>
                <c:pt idx="413">
                  <c:v>253.15531914561009</c:v>
                </c:pt>
                <c:pt idx="414">
                  <c:v>253.06652546187561</c:v>
                </c:pt>
                <c:pt idx="415">
                  <c:v>252.97624712269482</c:v>
                </c:pt>
                <c:pt idx="416">
                  <c:v>252.88446426994534</c:v>
                </c:pt>
                <c:pt idx="417">
                  <c:v>252.79115694711726</c:v>
                </c:pt>
                <c:pt idx="418">
                  <c:v>252.69630510472649</c:v>
                </c:pt>
                <c:pt idx="419">
                  <c:v>252.59988860593535</c:v>
                </c:pt>
                <c:pt idx="420">
                  <c:v>252.50188723238077</c:v>
                </c:pt>
                <c:pt idx="421">
                  <c:v>252.40228069021171</c:v>
                </c:pt>
                <c:pt idx="422">
                  <c:v>252.30104861633569</c:v>
                </c:pt>
                <c:pt idx="423">
                  <c:v>252.19817058487556</c:v>
                </c:pt>
                <c:pt idx="424">
                  <c:v>252.09362611383619</c:v>
                </c:pt>
                <c:pt idx="425">
                  <c:v>251.98739467198115</c:v>
                </c:pt>
                <c:pt idx="426">
                  <c:v>251.87945568591869</c:v>
                </c:pt>
                <c:pt idx="427">
                  <c:v>251.76978854739647</c:v>
                </c:pt>
                <c:pt idx="428">
                  <c:v>251.65837262080387</c:v>
                </c:pt>
                <c:pt idx="429">
                  <c:v>251.54518725088033</c:v>
                </c:pt>
                <c:pt idx="430">
                  <c:v>251.43021177062823</c:v>
                </c:pt>
                <c:pt idx="431">
                  <c:v>251.31342550942799</c:v>
                </c:pt>
                <c:pt idx="432">
                  <c:v>251.19480780135277</c:v>
                </c:pt>
                <c:pt idx="433">
                  <c:v>251.07433799368042</c:v>
                </c:pt>
                <c:pt idx="434">
                  <c:v>250.95199545559896</c:v>
                </c:pt>
                <c:pt idx="435">
                  <c:v>250.82775958710207</c:v>
                </c:pt>
                <c:pt idx="436">
                  <c:v>250.70160982807084</c:v>
                </c:pt>
                <c:pt idx="437">
                  <c:v>250.57352566753727</c:v>
                </c:pt>
                <c:pt idx="438">
                  <c:v>250.44348665312424</c:v>
                </c:pt>
                <c:pt idx="439">
                  <c:v>250.31147240065764</c:v>
                </c:pt>
                <c:pt idx="440">
                  <c:v>250.17746260394392</c:v>
                </c:pt>
                <c:pt idx="441">
                  <c:v>250.04143704470818</c:v>
                </c:pt>
                <c:pt idx="442">
                  <c:v>249.90337560268512</c:v>
                </c:pt>
                <c:pt idx="443">
                  <c:v>249.76325826585702</c:v>
                </c:pt>
                <c:pt idx="444">
                  <c:v>249.62106514083038</c:v>
                </c:pt>
                <c:pt idx="445">
                  <c:v>249.47677646334446</c:v>
                </c:pt>
                <c:pt idx="446">
                  <c:v>249.33037260890291</c:v>
                </c:pt>
                <c:pt idx="447">
                  <c:v>249.18183410351992</c:v>
                </c:pt>
                <c:pt idx="448">
                  <c:v>249.03114163457221</c:v>
                </c:pt>
                <c:pt idx="449">
                  <c:v>248.87827606174704</c:v>
                </c:pt>
                <c:pt idx="450">
                  <c:v>248.72321842807688</c:v>
                </c:pt>
                <c:pt idx="451">
                  <c:v>248.56594997104983</c:v>
                </c:pt>
                <c:pt idx="452">
                  <c:v>248.40645213378616</c:v>
                </c:pt>
                <c:pt idx="453">
                  <c:v>248.24470657626892</c:v>
                </c:pt>
                <c:pt idx="454">
                  <c:v>248.08069518661799</c:v>
                </c:pt>
                <c:pt idx="455">
                  <c:v>247.91440009239582</c:v>
                </c:pt>
                <c:pt idx="456">
                  <c:v>247.74580367193238</c:v>
                </c:pt>
                <c:pt idx="457">
                  <c:v>247.57488856565755</c:v>
                </c:pt>
                <c:pt idx="458">
                  <c:v>247.40163768742792</c:v>
                </c:pt>
                <c:pt idx="459">
                  <c:v>247.22603423583504</c:v>
                </c:pt>
                <c:pt idx="460">
                  <c:v>247.04806170548238</c:v>
                </c:pt>
                <c:pt idx="461">
                  <c:v>246.867703898217</c:v>
                </c:pt>
                <c:pt idx="462">
                  <c:v>246.68494493430251</c:v>
                </c:pt>
                <c:pt idx="463">
                  <c:v>246.49976926351968</c:v>
                </c:pt>
                <c:pt idx="464">
                  <c:v>246.31216167618032</c:v>
                </c:pt>
                <c:pt idx="465">
                  <c:v>246.12210731404056</c:v>
                </c:pt>
                <c:pt idx="466">
                  <c:v>245.929591681099</c:v>
                </c:pt>
                <c:pt idx="467">
                  <c:v>245.73460065426553</c:v>
                </c:pt>
                <c:pt idx="468">
                  <c:v>245.5371204938865</c:v>
                </c:pt>
                <c:pt idx="469">
                  <c:v>245.33713785411152</c:v>
                </c:pt>
                <c:pt idx="470">
                  <c:v>245.13463979308753</c:v>
                </c:pt>
                <c:pt idx="471">
                  <c:v>244.92961378296596</c:v>
                </c:pt>
                <c:pt idx="472">
                  <c:v>244.72204771970817</c:v>
                </c:pt>
                <c:pt idx="473">
                  <c:v>244.51192993267551</c:v>
                </c:pt>
                <c:pt idx="474">
                  <c:v>244.29924919398925</c:v>
                </c:pt>
                <c:pt idx="475">
                  <c:v>244.08399472764702</c:v>
                </c:pt>
                <c:pt idx="476">
                  <c:v>243.86615621838158</c:v>
                </c:pt>
                <c:pt idx="477">
                  <c:v>243.64572382024855</c:v>
                </c:pt>
                <c:pt idx="478">
                  <c:v>243.42268816492992</c:v>
                </c:pt>
                <c:pt idx="479">
                  <c:v>243.19704036974036</c:v>
                </c:pt>
                <c:pt idx="480">
                  <c:v>242.96877204532356</c:v>
                </c:pt>
                <c:pt idx="481">
                  <c:v>242.73787530302647</c:v>
                </c:pt>
                <c:pt idx="482">
                  <c:v>242.50434276193985</c:v>
                </c:pt>
                <c:pt idx="483">
                  <c:v>242.26816755559304</c:v>
                </c:pt>
                <c:pt idx="484">
                  <c:v>242.02934333829262</c:v>
                </c:pt>
                <c:pt idx="485">
                  <c:v>241.78786429109425</c:v>
                </c:pt>
                <c:pt idx="486">
                  <c:v>241.54372512739766</c:v>
                </c:pt>
                <c:pt idx="487">
                  <c:v>241.29692109815548</c:v>
                </c:pt>
                <c:pt idx="488">
                  <c:v>241.04744799668711</c:v>
                </c:pt>
                <c:pt idx="489">
                  <c:v>240.79530216308933</c:v>
                </c:pt>
                <c:pt idx="490">
                  <c:v>240.54048048823589</c:v>
                </c:pt>
                <c:pt idx="491">
                  <c:v>240.28298041735951</c:v>
                </c:pt>
                <c:pt idx="492">
                  <c:v>240.0227999532095</c:v>
                </c:pt>
                <c:pt idx="493">
                  <c:v>239.75993765877979</c:v>
                </c:pt>
                <c:pt idx="494">
                  <c:v>239.49439265960223</c:v>
                </c:pt>
                <c:pt idx="495">
                  <c:v>239.2261646456007</c:v>
                </c:pt>
                <c:pt idx="496">
                  <c:v>238.95525387250331</c:v>
                </c:pt>
                <c:pt idx="497">
                  <c:v>238.68166116280898</c:v>
                </c:pt>
                <c:pt idx="498">
                  <c:v>238.40538790630717</c:v>
                </c:pt>
                <c:pt idx="499">
                  <c:v>238.12643606014902</c:v>
                </c:pt>
                <c:pt idx="500">
                  <c:v>237.84480814846961</c:v>
                </c:pt>
                <c:pt idx="501">
                  <c:v>237.56050726156164</c:v>
                </c:pt>
                <c:pt idx="502">
                  <c:v>237.27353705460141</c:v>
                </c:pt>
                <c:pt idx="503">
                  <c:v>236.98390174592885</c:v>
                </c:pt>
                <c:pt idx="504">
                  <c:v>236.69160611488448</c:v>
                </c:pt>
                <c:pt idx="505">
                  <c:v>236.39665549920582</c:v>
                </c:pt>
                <c:pt idx="506">
                  <c:v>236.09905579198843</c:v>
                </c:pt>
                <c:pt idx="507">
                  <c:v>235.79881343821484</c:v>
                </c:pt>
                <c:pt idx="508">
                  <c:v>235.4959354308582</c:v>
                </c:pt>
                <c:pt idx="509">
                  <c:v>235.19042930656579</c:v>
                </c:pt>
                <c:pt idx="510">
                  <c:v>234.88230314092988</c:v>
                </c:pt>
                <c:pt idx="511">
                  <c:v>234.57156554335285</c:v>
                </c:pt>
                <c:pt idx="512">
                  <c:v>234.2582256515152</c:v>
                </c:pt>
                <c:pt idx="513">
                  <c:v>233.94229312545491</c:v>
                </c:pt>
                <c:pt idx="514">
                  <c:v>233.62377814126731</c:v>
                </c:pt>
                <c:pt idx="515">
                  <c:v>233.30269138443603</c:v>
                </c:pt>
                <c:pt idx="516">
                  <c:v>232.97904404280476</c:v>
                </c:pt>
                <c:pt idx="517">
                  <c:v>232.65284779920088</c:v>
                </c:pt>
                <c:pt idx="518">
                  <c:v>232.32411482372314</c:v>
                </c:pt>
                <c:pt idx="519">
                  <c:v>231.99285776570403</c:v>
                </c:pt>
                <c:pt idx="520">
                  <c:v>231.65908974536052</c:v>
                </c:pt>
                <c:pt idx="521">
                  <c:v>231.3228243451448</c:v>
                </c:pt>
                <c:pt idx="522">
                  <c:v>230.98407560080872</c:v>
                </c:pt>
                <c:pt idx="523">
                  <c:v>230.64285799219505</c:v>
                </c:pt>
                <c:pt idx="524">
                  <c:v>230.29918643376942</c:v>
                </c:pt>
                <c:pt idx="525">
                  <c:v>229.95307626490683</c:v>
                </c:pt>
                <c:pt idx="526">
                  <c:v>229.60454323994659</c:v>
                </c:pt>
                <c:pt idx="527">
                  <c:v>229.25360351803087</c:v>
                </c:pt>
                <c:pt idx="528">
                  <c:v>228.90027365274025</c:v>
                </c:pt>
                <c:pt idx="529">
                  <c:v>228.54457058154193</c:v>
                </c:pt>
                <c:pt idx="530">
                  <c:v>228.18651161506475</c:v>
                </c:pt>
                <c:pt idx="531">
                  <c:v>227.82611442621592</c:v>
                </c:pt>
                <c:pt idx="532">
                  <c:v>227.46339703915427</c:v>
                </c:pt>
                <c:pt idx="533">
                  <c:v>227.09837781813485</c:v>
                </c:pt>
                <c:pt idx="534">
                  <c:v>226.73107545623955</c:v>
                </c:pt>
                <c:pt idx="535">
                  <c:v>226.36150896400844</c:v>
                </c:pt>
                <c:pt idx="536">
                  <c:v>225.98969765798643</c:v>
                </c:pt>
                <c:pt idx="537">
                  <c:v>225.61566114919955</c:v>
                </c:pt>
                <c:pt idx="538">
                  <c:v>225.23941933157528</c:v>
                </c:pt>
                <c:pt idx="539">
                  <c:v>224.86099237032099</c:v>
                </c:pt>
                <c:pt idx="540">
                  <c:v>224.48040069027405</c:v>
                </c:pt>
                <c:pt idx="541">
                  <c:v>224.09766496423799</c:v>
                </c:pt>
                <c:pt idx="542">
                  <c:v>223.71280610131694</c:v>
                </c:pt>
                <c:pt idx="543">
                  <c:v>223.32584523526268</c:v>
                </c:pt>
                <c:pt idx="544">
                  <c:v>222.93680371284611</c:v>
                </c:pt>
                <c:pt idx="545">
                  <c:v>222.54570308226619</c:v>
                </c:pt>
                <c:pt idx="546">
                  <c:v>222.1525650816082</c:v>
                </c:pt>
                <c:pt idx="547">
                  <c:v>221.7574116273631</c:v>
                </c:pt>
                <c:pt idx="548">
                  <c:v>221.3602648030195</c:v>
                </c:pt>
                <c:pt idx="549">
                  <c:v>220.96114684773929</c:v>
                </c:pt>
                <c:pt idx="550">
                  <c:v>220.56008014512727</c:v>
                </c:pt>
                <c:pt idx="551">
                  <c:v>220.15708721210535</c:v>
                </c:pt>
                <c:pt idx="552">
                  <c:v>219.75219068790088</c:v>
                </c:pt>
                <c:pt idx="553">
                  <c:v>219.34541332315845</c:v>
                </c:pt>
                <c:pt idx="554">
                  <c:v>218.93677796918448</c:v>
                </c:pt>
                <c:pt idx="555">
                  <c:v>218.52630756733254</c:v>
                </c:pt>
                <c:pt idx="556">
                  <c:v>218.11402513853795</c:v>
                </c:pt>
                <c:pt idx="557">
                  <c:v>217.69995377300899</c:v>
                </c:pt>
                <c:pt idx="558">
                  <c:v>217.28411662008205</c:v>
                </c:pt>
                <c:pt idx="559">
                  <c:v>216.86653687824762</c:v>
                </c:pt>
                <c:pt idx="560">
                  <c:v>216.44723778535285</c:v>
                </c:pt>
                <c:pt idx="561">
                  <c:v>216.0262426089873</c:v>
                </c:pt>
                <c:pt idx="562">
                  <c:v>215.60357463705668</c:v>
                </c:pt>
                <c:pt idx="563">
                  <c:v>215.17925716854992</c:v>
                </c:pt>
                <c:pt idx="564">
                  <c:v>214.75331350450412</c:v>
                </c:pt>
                <c:pt idx="565">
                  <c:v>214.32576693917119</c:v>
                </c:pt>
                <c:pt idx="566">
                  <c:v>213.89664075139049</c:v>
                </c:pt>
                <c:pt idx="567">
                  <c:v>213.46595819617005</c:v>
                </c:pt>
                <c:pt idx="568">
                  <c:v>213.03374249648013</c:v>
                </c:pt>
                <c:pt idx="569">
                  <c:v>212.60001683526079</c:v>
                </c:pt>
                <c:pt idx="570">
                  <c:v>212.16480434764622</c:v>
                </c:pt>
                <c:pt idx="571">
                  <c:v>211.72812811340765</c:v>
                </c:pt>
                <c:pt idx="572">
                  <c:v>211.29001114961537</c:v>
                </c:pt>
                <c:pt idx="573">
                  <c:v>210.85047640352226</c:v>
                </c:pt>
                <c:pt idx="574">
                  <c:v>210.40954674566839</c:v>
                </c:pt>
                <c:pt idx="575">
                  <c:v>209.96724496320766</c:v>
                </c:pt>
                <c:pt idx="576">
                  <c:v>209.52359375345662</c:v>
                </c:pt>
                <c:pt idx="577">
                  <c:v>209.07861571766472</c:v>
                </c:pt>
                <c:pt idx="578">
                  <c:v>208.63233335500598</c:v>
                </c:pt>
                <c:pt idx="579">
                  <c:v>208.18476905679123</c:v>
                </c:pt>
                <c:pt idx="580">
                  <c:v>207.73594510089936</c:v>
                </c:pt>
                <c:pt idx="581">
                  <c:v>207.2858836464271</c:v>
                </c:pt>
                <c:pt idx="582">
                  <c:v>206.83460672855466</c:v>
                </c:pt>
                <c:pt idx="583">
                  <c:v>206.3821362536267</c:v>
                </c:pt>
                <c:pt idx="584">
                  <c:v>205.92849399444546</c:v>
                </c:pt>
                <c:pt idx="585">
                  <c:v>205.47370158577459</c:v>
                </c:pt>
                <c:pt idx="586">
                  <c:v>205.01778052005093</c:v>
                </c:pt>
                <c:pt idx="587">
                  <c:v>204.56075214330173</c:v>
                </c:pt>
                <c:pt idx="588">
                  <c:v>204.1026376512645</c:v>
                </c:pt>
                <c:pt idx="589">
                  <c:v>203.64345808570675</c:v>
                </c:pt>
                <c:pt idx="590">
                  <c:v>203.18323433094221</c:v>
                </c:pt>
                <c:pt idx="591">
                  <c:v>202.72198711054074</c:v>
                </c:pt>
                <c:pt idx="592">
                  <c:v>202.25973698422831</c:v>
                </c:pt>
                <c:pt idx="593">
                  <c:v>201.79650434497358</c:v>
                </c:pt>
                <c:pt idx="594">
                  <c:v>201.33230941625806</c:v>
                </c:pt>
                <c:pt idx="595">
                  <c:v>200.86717224952534</c:v>
                </c:pt>
                <c:pt idx="596">
                  <c:v>200.40111272180658</c:v>
                </c:pt>
                <c:pt idx="597">
                  <c:v>199.93415053351788</c:v>
                </c:pt>
                <c:pt idx="598">
                  <c:v>199.46630520642591</c:v>
                </c:pt>
                <c:pt idx="599">
                  <c:v>198.99759608177797</c:v>
                </c:pt>
                <c:pt idx="600">
                  <c:v>198.5280423185923</c:v>
                </c:pt>
                <c:pt idx="601">
                  <c:v>198.05766289210499</c:v>
                </c:pt>
                <c:pt idx="602">
                  <c:v>197.58647659236902</c:v>
                </c:pt>
                <c:pt idx="603">
                  <c:v>197.11450202300205</c:v>
                </c:pt>
                <c:pt idx="604">
                  <c:v>196.64175760007828</c:v>
                </c:pt>
                <c:pt idx="605">
                  <c:v>196.16826155116064</c:v>
                </c:pt>
                <c:pt idx="606">
                  <c:v>195.69403191446932</c:v>
                </c:pt>
                <c:pt idx="607">
                  <c:v>195.21908653818249</c:v>
                </c:pt>
                <c:pt idx="608">
                  <c:v>194.74344307986507</c:v>
                </c:pt>
                <c:pt idx="609">
                  <c:v>194.26711900602172</c:v>
                </c:pt>
                <c:pt idx="610">
                  <c:v>193.79013159177003</c:v>
                </c:pt>
                <c:pt idx="611">
                  <c:v>193.31249792062994</c:v>
                </c:pt>
                <c:pt idx="612">
                  <c:v>192.83423488442529</c:v>
                </c:pt>
                <c:pt idx="613">
                  <c:v>192.35535918329379</c:v>
                </c:pt>
                <c:pt idx="614">
                  <c:v>191.87588732580164</c:v>
                </c:pt>
                <c:pt idx="615">
                  <c:v>191.39583562915868</c:v>
                </c:pt>
                <c:pt idx="616">
                  <c:v>190.9152202195306</c:v>
                </c:pt>
                <c:pt idx="617">
                  <c:v>190.43405703244429</c:v>
                </c:pt>
                <c:pt idx="618">
                  <c:v>189.95236181328303</c:v>
                </c:pt>
                <c:pt idx="619">
                  <c:v>189.47015011786718</c:v>
                </c:pt>
                <c:pt idx="620">
                  <c:v>188.98743731311774</c:v>
                </c:pt>
                <c:pt idx="621">
                  <c:v>188.50423857779879</c:v>
                </c:pt>
                <c:pt idx="622">
                  <c:v>188.02056890333526</c:v>
                </c:pt>
                <c:pt idx="623">
                  <c:v>187.53644309470315</c:v>
                </c:pt>
                <c:pt idx="624">
                  <c:v>187.05187577138844</c:v>
                </c:pt>
                <c:pt idx="625">
                  <c:v>186.56688136841197</c:v>
                </c:pt>
                <c:pt idx="626">
                  <c:v>186.08147413741648</c:v>
                </c:pt>
                <c:pt idx="627">
                  <c:v>185.59566814781357</c:v>
                </c:pt>
                <c:pt idx="628">
                  <c:v>185.10947728798664</c:v>
                </c:pt>
                <c:pt idx="629">
                  <c:v>184.62291526654781</c:v>
                </c:pt>
                <c:pt idx="630">
                  <c:v>184.13599561364515</c:v>
                </c:pt>
                <c:pt idx="631">
                  <c:v>183.64873168231802</c:v>
                </c:pt>
                <c:pt idx="632">
                  <c:v>183.16113664989743</c:v>
                </c:pt>
                <c:pt idx="633">
                  <c:v>182.67322351944895</c:v>
                </c:pt>
                <c:pt idx="634">
                  <c:v>182.18500512125564</c:v>
                </c:pt>
                <c:pt idx="635">
                  <c:v>181.69649411433807</c:v>
                </c:pt>
                <c:pt idx="636">
                  <c:v>181.20770298800991</c:v>
                </c:pt>
                <c:pt idx="637">
                  <c:v>180.71864406346569</c:v>
                </c:pt>
                <c:pt idx="638">
                  <c:v>180.2293294953991</c:v>
                </c:pt>
                <c:pt idx="639">
                  <c:v>179.73977127364947</c:v>
                </c:pt>
                <c:pt idx="640">
                  <c:v>179.24998122487412</c:v>
                </c:pt>
                <c:pt idx="641">
                  <c:v>178.7599710142448</c:v>
                </c:pt>
                <c:pt idx="642">
                  <c:v>178.26975214716583</c:v>
                </c:pt>
                <c:pt idx="643">
                  <c:v>177.77933597101244</c:v>
                </c:pt>
                <c:pt idx="644">
                  <c:v>177.28873367688695</c:v>
                </c:pt>
                <c:pt idx="645">
                  <c:v>176.79795630139142</c:v>
                </c:pt>
                <c:pt idx="646">
                  <c:v>176.3070147284148</c:v>
                </c:pt>
                <c:pt idx="647">
                  <c:v>175.8159196909329</c:v>
                </c:pt>
                <c:pt idx="648">
                  <c:v>175.32468177281956</c:v>
                </c:pt>
                <c:pt idx="649">
                  <c:v>174.83331141066748</c:v>
                </c:pt>
                <c:pt idx="650">
                  <c:v>174.34181889561739</c:v>
                </c:pt>
                <c:pt idx="651">
                  <c:v>173.85021437519379</c:v>
                </c:pt>
                <c:pt idx="652">
                  <c:v>173.35850785514597</c:v>
                </c:pt>
                <c:pt idx="653">
                  <c:v>172.86670920129328</c:v>
                </c:pt>
                <c:pt idx="654">
                  <c:v>172.374828141373</c:v>
                </c:pt>
                <c:pt idx="655">
                  <c:v>171.88287426688976</c:v>
                </c:pt>
                <c:pt idx="656">
                  <c:v>171.39085703496522</c:v>
                </c:pt>
                <c:pt idx="657">
                  <c:v>170.89878577018726</c:v>
                </c:pt>
                <c:pt idx="658">
                  <c:v>170.40666966645711</c:v>
                </c:pt>
                <c:pt idx="659">
                  <c:v>169.91451778883373</c:v>
                </c:pt>
                <c:pt idx="660">
                  <c:v>169.4223390753744</c:v>
                </c:pt>
                <c:pt idx="661">
                  <c:v>168.93014233897054</c:v>
                </c:pt>
                <c:pt idx="662">
                  <c:v>168.43793626917801</c:v>
                </c:pt>
                <c:pt idx="663">
                  <c:v>167.94572943404077</c:v>
                </c:pt>
                <c:pt idx="664">
                  <c:v>167.45353028190772</c:v>
                </c:pt>
                <c:pt idx="665">
                  <c:v>166.96134714324089</c:v>
                </c:pt>
                <c:pt idx="666">
                  <c:v>166.46918823241572</c:v>
                </c:pt>
                <c:pt idx="667">
                  <c:v>165.97706164951123</c:v>
                </c:pt>
                <c:pt idx="668">
                  <c:v>165.48497538209074</c:v>
                </c:pt>
                <c:pt idx="669">
                  <c:v>164.99293730697175</c:v>
                </c:pt>
                <c:pt idx="670">
                  <c:v>164.50095519198453</c:v>
                </c:pt>
                <c:pt idx="671">
                  <c:v>164.00903669771924</c:v>
                </c:pt>
                <c:pt idx="672">
                  <c:v>163.51718937926074</c:v>
                </c:pt>
                <c:pt idx="673">
                  <c:v>163.02542068791072</c:v>
                </c:pt>
                <c:pt idx="674">
                  <c:v>162.53373797289672</c:v>
                </c:pt>
                <c:pt idx="675">
                  <c:v>162.04214848306773</c:v>
                </c:pt>
                <c:pt idx="676">
                  <c:v>161.55065936857571</c:v>
                </c:pt>
                <c:pt idx="677">
                  <c:v>161.05927768254324</c:v>
                </c:pt>
                <c:pt idx="678">
                  <c:v>160.5680103827161</c:v>
                </c:pt>
                <c:pt idx="679">
                  <c:v>160.07686433310135</c:v>
                </c:pt>
                <c:pt idx="680">
                  <c:v>159.58584630559028</c:v>
                </c:pt>
                <c:pt idx="681">
                  <c:v>159.09496298156569</c:v>
                </c:pt>
                <c:pt idx="682">
                  <c:v>158.60422095349384</c:v>
                </c:pt>
                <c:pt idx="683">
                  <c:v>158.11362672650048</c:v>
                </c:pt>
                <c:pt idx="684">
                  <c:v>157.62318671993083</c:v>
                </c:pt>
                <c:pt idx="685">
                  <c:v>157.13290726889343</c:v>
                </c:pt>
                <c:pt idx="686">
                  <c:v>156.64279462578764</c:v>
                </c:pt>
                <c:pt idx="687">
                  <c:v>156.15285496181485</c:v>
                </c:pt>
                <c:pt idx="688">
                  <c:v>155.66309436847283</c:v>
                </c:pt>
                <c:pt idx="689">
                  <c:v>155.17351885903369</c:v>
                </c:pt>
                <c:pt idx="690">
                  <c:v>154.6841343700051</c:v>
                </c:pt>
                <c:pt idx="691">
                  <c:v>154.19494676257452</c:v>
                </c:pt>
                <c:pt idx="692">
                  <c:v>153.70596182403685</c:v>
                </c:pt>
                <c:pt idx="693">
                  <c:v>153.21718526920495</c:v>
                </c:pt>
                <c:pt idx="694">
                  <c:v>152.7286227418036</c:v>
                </c:pt>
                <c:pt idx="695">
                  <c:v>152.24027981584629</c:v>
                </c:pt>
                <c:pt idx="696">
                  <c:v>151.75216199699511</c:v>
                </c:pt>
                <c:pt idx="697">
                  <c:v>151.26427472390407</c:v>
                </c:pt>
                <c:pt idx="698">
                  <c:v>150.77662336954526</c:v>
                </c:pt>
                <c:pt idx="699">
                  <c:v>150.28921324251831</c:v>
                </c:pt>
                <c:pt idx="700">
                  <c:v>149.80204958834324</c:v>
                </c:pt>
                <c:pt idx="701">
                  <c:v>149.3151375907363</c:v>
                </c:pt>
                <c:pt idx="702">
                  <c:v>148.82848237286947</c:v>
                </c:pt>
                <c:pt idx="703">
                  <c:v>148.34208899861329</c:v>
                </c:pt>
                <c:pt idx="704">
                  <c:v>147.85596247376321</c:v>
                </c:pt>
                <c:pt idx="705">
                  <c:v>147.37010774724953</c:v>
                </c:pt>
                <c:pt idx="706">
                  <c:v>146.88452971233113</c:v>
                </c:pt>
                <c:pt idx="707">
                  <c:v>146.39923320777282</c:v>
                </c:pt>
                <c:pt idx="708">
                  <c:v>145.9142230190071</c:v>
                </c:pt>
                <c:pt idx="709">
                  <c:v>145.42950387927925</c:v>
                </c:pt>
                <c:pt idx="710">
                  <c:v>144.9450804707773</c:v>
                </c:pt>
                <c:pt idx="711">
                  <c:v>144.4609574257457</c:v>
                </c:pt>
                <c:pt idx="712">
                  <c:v>143.97713932758379</c:v>
                </c:pt>
                <c:pt idx="713">
                  <c:v>143.49363071192877</c:v>
                </c:pt>
                <c:pt idx="714">
                  <c:v>143.01043606772319</c:v>
                </c:pt>
                <c:pt idx="715">
                  <c:v>142.52755983826739</c:v>
                </c:pt>
                <c:pt idx="716">
                  <c:v>142.04500642225707</c:v>
                </c:pt>
                <c:pt idx="717">
                  <c:v>141.56278017480574</c:v>
                </c:pt>
                <c:pt idx="718">
                  <c:v>141.08088540845259</c:v>
                </c:pt>
                <c:pt idx="719">
                  <c:v>140.59932639415592</c:v>
                </c:pt>
                <c:pt idx="720">
                  <c:v>140.11810736227187</c:v>
                </c:pt>
                <c:pt idx="721">
                  <c:v>139.63723250351927</c:v>
                </c:pt>
                <c:pt idx="722">
                  <c:v>139.1567059699301</c:v>
                </c:pt>
                <c:pt idx="723">
                  <c:v>138.67653187578634</c:v>
                </c:pt>
                <c:pt idx="724">
                  <c:v>138.1967142985427</c:v>
                </c:pt>
                <c:pt idx="725">
                  <c:v>137.71725727973632</c:v>
                </c:pt>
                <c:pt idx="726">
                  <c:v>137.23816482588234</c:v>
                </c:pt>
                <c:pt idx="727">
                  <c:v>136.75944090935701</c:v>
                </c:pt>
                <c:pt idx="728">
                  <c:v>136.28108946926702</c:v>
                </c:pt>
                <c:pt idx="729">
                  <c:v>135.80311441230643</c:v>
                </c:pt>
                <c:pt idx="730">
                  <c:v>135.32551961360065</c:v>
                </c:pt>
                <c:pt idx="731">
                  <c:v>134.84830891753782</c:v>
                </c:pt>
                <c:pt idx="732">
                  <c:v>134.37148613858795</c:v>
                </c:pt>
                <c:pt idx="733">
                  <c:v>133.89505506210978</c:v>
                </c:pt>
                <c:pt idx="734">
                  <c:v>133.41901944514549</c:v>
                </c:pt>
                <c:pt idx="735">
                  <c:v>132.94338301720362</c:v>
                </c:pt>
                <c:pt idx="736">
                  <c:v>132.46814948103037</c:v>
                </c:pt>
                <c:pt idx="737">
                  <c:v>131.99332251336907</c:v>
                </c:pt>
                <c:pt idx="738">
                  <c:v>131.51890576570864</c:v>
                </c:pt>
                <c:pt idx="739">
                  <c:v>131.04490286502056</c:v>
                </c:pt>
                <c:pt idx="740">
                  <c:v>130.57131741448498</c:v>
                </c:pt>
                <c:pt idx="741">
                  <c:v>130.0981529942058</c:v>
                </c:pt>
                <c:pt idx="742">
                  <c:v>129.62541316191519</c:v>
                </c:pt>
                <c:pt idx="743">
                  <c:v>129.15310145366746</c:v>
                </c:pt>
                <c:pt idx="744">
                  <c:v>128.68122138452253</c:v>
                </c:pt>
                <c:pt idx="745">
                  <c:v>128.20977644921942</c:v>
                </c:pt>
                <c:pt idx="746">
                  <c:v>127.73877012283923</c:v>
                </c:pt>
                <c:pt idx="747">
                  <c:v>127.26820586145868</c:v>
                </c:pt>
                <c:pt idx="748">
                  <c:v>126.7980871027936</c:v>
                </c:pt>
                <c:pt idx="749">
                  <c:v>126.32841726683291</c:v>
                </c:pt>
                <c:pt idx="750">
                  <c:v>125.85919975646323</c:v>
                </c:pt>
                <c:pt idx="751">
                  <c:v>125.39043795808406</c:v>
                </c:pt>
                <c:pt idx="752">
                  <c:v>124.922135242214</c:v>
                </c:pt>
                <c:pt idx="753">
                  <c:v>124.45429496408777</c:v>
                </c:pt>
                <c:pt idx="754">
                  <c:v>123.98692046424461</c:v>
                </c:pt>
                <c:pt idx="755">
                  <c:v>123.52001506910777</c:v>
                </c:pt>
                <c:pt idx="756">
                  <c:v>123.05358209155561</c:v>
                </c:pt>
                <c:pt idx="757">
                  <c:v>122.58762483148415</c:v>
                </c:pt>
                <c:pt idx="758">
                  <c:v>122.12214657636147</c:v>
                </c:pt>
                <c:pt idx="759">
                  <c:v>121.65715060177385</c:v>
                </c:pt>
                <c:pt idx="760">
                  <c:v>121.19264017196392</c:v>
                </c:pt>
                <c:pt idx="761">
                  <c:v>120.72861854036107</c:v>
                </c:pt>
                <c:pt idx="762">
                  <c:v>120.26508895010386</c:v>
                </c:pt>
                <c:pt idx="763">
                  <c:v>119.80205463455511</c:v>
                </c:pt>
                <c:pt idx="764">
                  <c:v>119.33951881780916</c:v>
                </c:pt>
                <c:pt idx="765">
                  <c:v>118.87748471519213</c:v>
                </c:pt>
                <c:pt idx="766">
                  <c:v>118.41595553375456</c:v>
                </c:pt>
                <c:pt idx="767">
                  <c:v>117.9549344727572</c:v>
                </c:pt>
                <c:pt idx="768">
                  <c:v>117.49442472414968</c:v>
                </c:pt>
                <c:pt idx="769">
                  <c:v>117.03442947304218</c:v>
                </c:pt>
                <c:pt idx="770">
                  <c:v>116.57495189817048</c:v>
                </c:pt>
                <c:pt idx="771">
                  <c:v>116.11599517235426</c:v>
                </c:pt>
                <c:pt idx="772">
                  <c:v>115.65756246294875</c:v>
                </c:pt>
                <c:pt idx="773">
                  <c:v>115.19965693228994</c:v>
                </c:pt>
                <c:pt idx="774">
                  <c:v>114.74228173813361</c:v>
                </c:pt>
                <c:pt idx="775">
                  <c:v>114.28544003408773</c:v>
                </c:pt>
                <c:pt idx="776">
                  <c:v>113.82913497003899</c:v>
                </c:pt>
                <c:pt idx="777">
                  <c:v>113.37336969257312</c:v>
                </c:pt>
                <c:pt idx="778">
                  <c:v>112.91814734538919</c:v>
                </c:pt>
                <c:pt idx="779">
                  <c:v>112.46347106970811</c:v>
                </c:pt>
              </c:numCache>
            </c:numRef>
          </c:yVal>
          <c:smooth val="1"/>
        </c:ser>
        <c:ser>
          <c:idx val="1"/>
          <c:order val="1"/>
          <c:tx>
            <c:v>Verdier Equ.</c:v>
          </c:tx>
          <c:marker>
            <c:symbol val="none"/>
          </c:marker>
          <c:xVal>
            <c:numRef>
              <c:f>'Recovery - 225C'!$B$21:$B$810</c:f>
              <c:numCache>
                <c:formatCode>0.00000</c:formatCode>
                <c:ptCount val="790"/>
                <c:pt idx="0">
                  <c:v>1E-3</c:v>
                </c:pt>
                <c:pt idx="1">
                  <c:v>1.0200000000000001E-3</c:v>
                </c:pt>
                <c:pt idx="2">
                  <c:v>1.0404000000000001E-3</c:v>
                </c:pt>
                <c:pt idx="3">
                  <c:v>1.0612080000000001E-3</c:v>
                </c:pt>
                <c:pt idx="4">
                  <c:v>1.0824321600000002E-3</c:v>
                </c:pt>
                <c:pt idx="5">
                  <c:v>1.1040808032000001E-3</c:v>
                </c:pt>
                <c:pt idx="6">
                  <c:v>1.1261624192640003E-3</c:v>
                </c:pt>
                <c:pt idx="7">
                  <c:v>1.1486856676492802E-3</c:v>
                </c:pt>
                <c:pt idx="8">
                  <c:v>1.1716593810022658E-3</c:v>
                </c:pt>
                <c:pt idx="9">
                  <c:v>1.1950925686223112E-3</c:v>
                </c:pt>
                <c:pt idx="10">
                  <c:v>1.2189944199947574E-3</c:v>
                </c:pt>
                <c:pt idx="11">
                  <c:v>1.2433743083946527E-3</c:v>
                </c:pt>
                <c:pt idx="12">
                  <c:v>1.2682417945625458E-3</c:v>
                </c:pt>
                <c:pt idx="13">
                  <c:v>1.2936066304537967E-3</c:v>
                </c:pt>
                <c:pt idx="14">
                  <c:v>1.3194787630628727E-3</c:v>
                </c:pt>
                <c:pt idx="15">
                  <c:v>1.3458683383241301E-3</c:v>
                </c:pt>
                <c:pt idx="16">
                  <c:v>1.3727857050906127E-3</c:v>
                </c:pt>
                <c:pt idx="17">
                  <c:v>1.4002414191924249E-3</c:v>
                </c:pt>
                <c:pt idx="18">
                  <c:v>1.4282462475762735E-3</c:v>
                </c:pt>
                <c:pt idx="19">
                  <c:v>1.456811172527799E-3</c:v>
                </c:pt>
                <c:pt idx="20">
                  <c:v>1.485947395978355E-3</c:v>
                </c:pt>
                <c:pt idx="21">
                  <c:v>1.515666343897922E-3</c:v>
                </c:pt>
                <c:pt idx="22">
                  <c:v>1.5459796707758804E-3</c:v>
                </c:pt>
                <c:pt idx="23">
                  <c:v>1.576899264191398E-3</c:v>
                </c:pt>
                <c:pt idx="24">
                  <c:v>1.608437249475226E-3</c:v>
                </c:pt>
                <c:pt idx="25">
                  <c:v>1.6406059944647305E-3</c:v>
                </c:pt>
                <c:pt idx="26">
                  <c:v>1.673418114354025E-3</c:v>
                </c:pt>
                <c:pt idx="27">
                  <c:v>1.7068864766411056E-3</c:v>
                </c:pt>
                <c:pt idx="28">
                  <c:v>1.7410242061739278E-3</c:v>
                </c:pt>
                <c:pt idx="29">
                  <c:v>1.7758446902974064E-3</c:v>
                </c:pt>
                <c:pt idx="30">
                  <c:v>1.8113615841033545E-3</c:v>
                </c:pt>
                <c:pt idx="31">
                  <c:v>1.8475888157854217E-3</c:v>
                </c:pt>
                <c:pt idx="32">
                  <c:v>1.8845405921011301E-3</c:v>
                </c:pt>
                <c:pt idx="33">
                  <c:v>1.9222314039431527E-3</c:v>
                </c:pt>
                <c:pt idx="34">
                  <c:v>1.9606760320220159E-3</c:v>
                </c:pt>
                <c:pt idx="35">
                  <c:v>1.9998895526624561E-3</c:v>
                </c:pt>
                <c:pt idx="36">
                  <c:v>2.0398873437157054E-3</c:v>
                </c:pt>
                <c:pt idx="37">
                  <c:v>2.0806850905900195E-3</c:v>
                </c:pt>
                <c:pt idx="38">
                  <c:v>2.1222987924018198E-3</c:v>
                </c:pt>
                <c:pt idx="39">
                  <c:v>2.1647447682498562E-3</c:v>
                </c:pt>
                <c:pt idx="40">
                  <c:v>2.2080396636148534E-3</c:v>
                </c:pt>
                <c:pt idx="41">
                  <c:v>2.2522004568871503E-3</c:v>
                </c:pt>
                <c:pt idx="42">
                  <c:v>2.2972444660248935E-3</c:v>
                </c:pt>
                <c:pt idx="43">
                  <c:v>2.3431893553453914E-3</c:v>
                </c:pt>
                <c:pt idx="44">
                  <c:v>2.3900531424522991E-3</c:v>
                </c:pt>
                <c:pt idx="45">
                  <c:v>2.4378542053013451E-3</c:v>
                </c:pt>
                <c:pt idx="46">
                  <c:v>2.4866112894073719E-3</c:v>
                </c:pt>
                <c:pt idx="47">
                  <c:v>2.5363435151955194E-3</c:v>
                </c:pt>
                <c:pt idx="48">
                  <c:v>2.58707038549943E-3</c:v>
                </c:pt>
                <c:pt idx="49">
                  <c:v>2.6388117932094187E-3</c:v>
                </c:pt>
                <c:pt idx="50">
                  <c:v>2.6915880290736072E-3</c:v>
                </c:pt>
                <c:pt idx="51">
                  <c:v>2.7454197896550794E-3</c:v>
                </c:pt>
                <c:pt idx="52">
                  <c:v>2.800328185448181E-3</c:v>
                </c:pt>
                <c:pt idx="53">
                  <c:v>2.8563347491571446E-3</c:v>
                </c:pt>
                <c:pt idx="54">
                  <c:v>2.9134614441402875E-3</c:v>
                </c:pt>
                <c:pt idx="55">
                  <c:v>2.9717306730230931E-3</c:v>
                </c:pt>
                <c:pt idx="56">
                  <c:v>3.0311652864835549E-3</c:v>
                </c:pt>
                <c:pt idx="57">
                  <c:v>3.0917885922132262E-3</c:v>
                </c:pt>
                <c:pt idx="58">
                  <c:v>3.1536243640574906E-3</c:v>
                </c:pt>
                <c:pt idx="59">
                  <c:v>3.2166968513386404E-3</c:v>
                </c:pt>
                <c:pt idx="60">
                  <c:v>3.2810307883654132E-3</c:v>
                </c:pt>
                <c:pt idx="61">
                  <c:v>3.3466514041327216E-3</c:v>
                </c:pt>
                <c:pt idx="62">
                  <c:v>3.4135844322153762E-3</c:v>
                </c:pt>
                <c:pt idx="63">
                  <c:v>3.481856120859684E-3</c:v>
                </c:pt>
                <c:pt idx="64">
                  <c:v>3.5514932432768776E-3</c:v>
                </c:pt>
                <c:pt idx="65">
                  <c:v>3.6225231081424151E-3</c:v>
                </c:pt>
                <c:pt idx="66">
                  <c:v>3.6949735703052634E-3</c:v>
                </c:pt>
                <c:pt idx="67">
                  <c:v>3.7688730417113686E-3</c:v>
                </c:pt>
                <c:pt idx="68">
                  <c:v>3.8442505025455959E-3</c:v>
                </c:pt>
                <c:pt idx="69">
                  <c:v>3.9211355125965078E-3</c:v>
                </c:pt>
                <c:pt idx="70">
                  <c:v>3.9995582228484379E-3</c:v>
                </c:pt>
                <c:pt idx="71">
                  <c:v>4.0795493873054065E-3</c:v>
                </c:pt>
                <c:pt idx="72">
                  <c:v>4.1611403750515148E-3</c:v>
                </c:pt>
                <c:pt idx="73">
                  <c:v>4.2443631825525453E-3</c:v>
                </c:pt>
                <c:pt idx="74">
                  <c:v>4.3292504462035964E-3</c:v>
                </c:pt>
                <c:pt idx="75">
                  <c:v>4.4158354551276681E-3</c:v>
                </c:pt>
                <c:pt idx="76">
                  <c:v>4.5041521642302214E-3</c:v>
                </c:pt>
                <c:pt idx="77">
                  <c:v>4.594235207514826E-3</c:v>
                </c:pt>
                <c:pt idx="78">
                  <c:v>4.6861199116651226E-3</c:v>
                </c:pt>
                <c:pt idx="79">
                  <c:v>4.7798423098984249E-3</c:v>
                </c:pt>
                <c:pt idx="80">
                  <c:v>4.8754391560963933E-3</c:v>
                </c:pt>
                <c:pt idx="81">
                  <c:v>4.9729479392183213E-3</c:v>
                </c:pt>
                <c:pt idx="82">
                  <c:v>5.0724068980026876E-3</c:v>
                </c:pt>
                <c:pt idx="83">
                  <c:v>5.1738550359627412E-3</c:v>
                </c:pt>
                <c:pt idx="84">
                  <c:v>5.2773321366819965E-3</c:v>
                </c:pt>
                <c:pt idx="85">
                  <c:v>5.3828787794156369E-3</c:v>
                </c:pt>
                <c:pt idx="86">
                  <c:v>5.4905363550039497E-3</c:v>
                </c:pt>
                <c:pt idx="87">
                  <c:v>5.6003470821040287E-3</c:v>
                </c:pt>
                <c:pt idx="88">
                  <c:v>5.7123540237461095E-3</c:v>
                </c:pt>
                <c:pt idx="89">
                  <c:v>5.8266011042210318E-3</c:v>
                </c:pt>
                <c:pt idx="90">
                  <c:v>5.9431331263054528E-3</c:v>
                </c:pt>
                <c:pt idx="91">
                  <c:v>6.0619957888315623E-3</c:v>
                </c:pt>
                <c:pt idx="92">
                  <c:v>6.1832357046081934E-3</c:v>
                </c:pt>
                <c:pt idx="93">
                  <c:v>6.3069004187003572E-3</c:v>
                </c:pt>
                <c:pt idx="94">
                  <c:v>6.4330384270743649E-3</c:v>
                </c:pt>
                <c:pt idx="95">
                  <c:v>6.5616991956158523E-3</c:v>
                </c:pt>
                <c:pt idx="96">
                  <c:v>6.6929331795281691E-3</c:v>
                </c:pt>
                <c:pt idx="97">
                  <c:v>6.8267918431187324E-3</c:v>
                </c:pt>
                <c:pt idx="98">
                  <c:v>6.9633276799811071E-3</c:v>
                </c:pt>
                <c:pt idx="99">
                  <c:v>7.1025942335807297E-3</c:v>
                </c:pt>
                <c:pt idx="100">
                  <c:v>7.2446461182523441E-3</c:v>
                </c:pt>
                <c:pt idx="101">
                  <c:v>7.3895390406173911E-3</c:v>
                </c:pt>
                <c:pt idx="102">
                  <c:v>7.5373298214297391E-3</c:v>
                </c:pt>
                <c:pt idx="103">
                  <c:v>7.6880764178583342E-3</c:v>
                </c:pt>
                <c:pt idx="104">
                  <c:v>7.8418379462155009E-3</c:v>
                </c:pt>
                <c:pt idx="105">
                  <c:v>7.9986747051398119E-3</c:v>
                </c:pt>
                <c:pt idx="106">
                  <c:v>8.1586481992426078E-3</c:v>
                </c:pt>
                <c:pt idx="107">
                  <c:v>8.3218211632274594E-3</c:v>
                </c:pt>
                <c:pt idx="108">
                  <c:v>8.4882575864920085E-3</c:v>
                </c:pt>
                <c:pt idx="109">
                  <c:v>8.6580227382218496E-3</c:v>
                </c:pt>
                <c:pt idx="110">
                  <c:v>8.8311831929862861E-3</c:v>
                </c:pt>
                <c:pt idx="111">
                  <c:v>9.0078068568460127E-3</c:v>
                </c:pt>
                <c:pt idx="112">
                  <c:v>9.1879629939829333E-3</c:v>
                </c:pt>
                <c:pt idx="113">
                  <c:v>9.3717222538625914E-3</c:v>
                </c:pt>
                <c:pt idx="114">
                  <c:v>9.5591566989398427E-3</c:v>
                </c:pt>
                <c:pt idx="115">
                  <c:v>9.7503398329186405E-3</c:v>
                </c:pt>
                <c:pt idx="116">
                  <c:v>9.9453466295770128E-3</c:v>
                </c:pt>
                <c:pt idx="117">
                  <c:v>1.0144253562168554E-2</c:v>
                </c:pt>
                <c:pt idx="118">
                  <c:v>1.0347138633411924E-2</c:v>
                </c:pt>
                <c:pt idx="119">
                  <c:v>1.0554081406080162E-2</c:v>
                </c:pt>
                <c:pt idx="120">
                  <c:v>1.0765163034201766E-2</c:v>
                </c:pt>
                <c:pt idx="121">
                  <c:v>1.0980466294885801E-2</c:v>
                </c:pt>
                <c:pt idx="122">
                  <c:v>1.1200075620783517E-2</c:v>
                </c:pt>
                <c:pt idx="123">
                  <c:v>1.1424077133199187E-2</c:v>
                </c:pt>
                <c:pt idx="124">
                  <c:v>1.1652558675863171E-2</c:v>
                </c:pt>
                <c:pt idx="125">
                  <c:v>1.1885609849380434E-2</c:v>
                </c:pt>
                <c:pt idx="126">
                  <c:v>1.2123322046368044E-2</c:v>
                </c:pt>
                <c:pt idx="127">
                  <c:v>1.2365788487295405E-2</c:v>
                </c:pt>
                <c:pt idx="128">
                  <c:v>1.2613104257041314E-2</c:v>
                </c:pt>
                <c:pt idx="129">
                  <c:v>1.286536634218214E-2</c:v>
                </c:pt>
                <c:pt idx="130">
                  <c:v>1.3122673669025782E-2</c:v>
                </c:pt>
                <c:pt idx="131">
                  <c:v>1.3385127142406299E-2</c:v>
                </c:pt>
                <c:pt idx="132">
                  <c:v>1.3652829685254424E-2</c:v>
                </c:pt>
                <c:pt idx="133">
                  <c:v>1.3925886278959514E-2</c:v>
                </c:pt>
                <c:pt idx="134">
                  <c:v>1.4204404004538705E-2</c:v>
                </c:pt>
                <c:pt idx="135">
                  <c:v>1.4488492084629479E-2</c:v>
                </c:pt>
                <c:pt idx="136">
                  <c:v>1.4778261926322069E-2</c:v>
                </c:pt>
                <c:pt idx="137">
                  <c:v>1.507382716484851E-2</c:v>
                </c:pt>
                <c:pt idx="138">
                  <c:v>1.537530370814548E-2</c:v>
                </c:pt>
                <c:pt idx="139">
                  <c:v>1.5682809782308391E-2</c:v>
                </c:pt>
                <c:pt idx="140">
                  <c:v>1.5996465977954559E-2</c:v>
                </c:pt>
                <c:pt idx="141">
                  <c:v>1.631639529751365E-2</c:v>
                </c:pt>
                <c:pt idx="142">
                  <c:v>1.6642723203463924E-2</c:v>
                </c:pt>
                <c:pt idx="143">
                  <c:v>1.6975577667533204E-2</c:v>
                </c:pt>
                <c:pt idx="144">
                  <c:v>1.7315089220883869E-2</c:v>
                </c:pt>
                <c:pt idx="145">
                  <c:v>1.7661391005301546E-2</c:v>
                </c:pt>
                <c:pt idx="146">
                  <c:v>1.8014618825407579E-2</c:v>
                </c:pt>
                <c:pt idx="147">
                  <c:v>1.8374911201915731E-2</c:v>
                </c:pt>
                <c:pt idx="148">
                  <c:v>1.8742409425954048E-2</c:v>
                </c:pt>
                <c:pt idx="149">
                  <c:v>1.9117257614473131E-2</c:v>
                </c:pt>
                <c:pt idx="150">
                  <c:v>1.9499602766762592E-2</c:v>
                </c:pt>
                <c:pt idx="151">
                  <c:v>1.9889594822097845E-2</c:v>
                </c:pt>
                <c:pt idx="152">
                  <c:v>2.0287386718539802E-2</c:v>
                </c:pt>
                <c:pt idx="153">
                  <c:v>2.0693134452910596E-2</c:v>
                </c:pt>
                <c:pt idx="154">
                  <c:v>2.1106997141968807E-2</c:v>
                </c:pt>
                <c:pt idx="155">
                  <c:v>2.1529137084808185E-2</c:v>
                </c:pt>
                <c:pt idx="156">
                  <c:v>2.195971982650435E-2</c:v>
                </c:pt>
                <c:pt idx="157">
                  <c:v>2.2398914223034437E-2</c:v>
                </c:pt>
                <c:pt idx="158">
                  <c:v>2.2846892507495126E-2</c:v>
                </c:pt>
                <c:pt idx="159">
                  <c:v>2.3303830357645029E-2</c:v>
                </c:pt>
                <c:pt idx="160">
                  <c:v>2.3769906964797929E-2</c:v>
                </c:pt>
                <c:pt idx="161">
                  <c:v>2.4245305104093888E-2</c:v>
                </c:pt>
                <c:pt idx="162">
                  <c:v>2.4730211206175766E-2</c:v>
                </c:pt>
                <c:pt idx="163">
                  <c:v>2.522481543029928E-2</c:v>
                </c:pt>
                <c:pt idx="164">
                  <c:v>2.5729311738905265E-2</c:v>
                </c:pt>
                <c:pt idx="165">
                  <c:v>2.6243897973683369E-2</c:v>
                </c:pt>
                <c:pt idx="166">
                  <c:v>2.6768775933157036E-2</c:v>
                </c:pt>
                <c:pt idx="167">
                  <c:v>2.7304151451820177E-2</c:v>
                </c:pt>
                <c:pt idx="168">
                  <c:v>2.7850234480856582E-2</c:v>
                </c:pt>
                <c:pt idx="169">
                  <c:v>2.8407239170473712E-2</c:v>
                </c:pt>
                <c:pt idx="170">
                  <c:v>2.8975383953883188E-2</c:v>
                </c:pt>
                <c:pt idx="171">
                  <c:v>2.9554891632960854E-2</c:v>
                </c:pt>
                <c:pt idx="172">
                  <c:v>3.0145989465620072E-2</c:v>
                </c:pt>
                <c:pt idx="173">
                  <c:v>3.0748909254932472E-2</c:v>
                </c:pt>
                <c:pt idx="174">
                  <c:v>3.1363887440031123E-2</c:v>
                </c:pt>
                <c:pt idx="175">
                  <c:v>3.1991165188831744E-2</c:v>
                </c:pt>
                <c:pt idx="176">
                  <c:v>3.2630988492608377E-2</c:v>
                </c:pt>
                <c:pt idx="177">
                  <c:v>3.3283608262460546E-2</c:v>
                </c:pt>
                <c:pt idx="178">
                  <c:v>3.3949280427709755E-2</c:v>
                </c:pt>
                <c:pt idx="179">
                  <c:v>3.4628266036263948E-2</c:v>
                </c:pt>
                <c:pt idx="180">
                  <c:v>3.5320831356989227E-2</c:v>
                </c:pt>
                <c:pt idx="181">
                  <c:v>3.6027247984129013E-2</c:v>
                </c:pt>
                <c:pt idx="182">
                  <c:v>3.6747792943811593E-2</c:v>
                </c:pt>
                <c:pt idx="183">
                  <c:v>3.7482748802687822E-2</c:v>
                </c:pt>
                <c:pt idx="184">
                  <c:v>3.8232403778741576E-2</c:v>
                </c:pt>
                <c:pt idx="185">
                  <c:v>3.8997051854316407E-2</c:v>
                </c:pt>
                <c:pt idx="186">
                  <c:v>3.9776992891402733E-2</c:v>
                </c:pt>
                <c:pt idx="187">
                  <c:v>4.057253274923079E-2</c:v>
                </c:pt>
                <c:pt idx="188">
                  <c:v>4.1383983404215403E-2</c:v>
                </c:pt>
                <c:pt idx="189">
                  <c:v>4.2211663072299711E-2</c:v>
                </c:pt>
                <c:pt idx="190">
                  <c:v>4.3055896333745708E-2</c:v>
                </c:pt>
                <c:pt idx="191">
                  <c:v>4.391701426042062E-2</c:v>
                </c:pt>
                <c:pt idx="192">
                  <c:v>4.4795354545629031E-2</c:v>
                </c:pt>
                <c:pt idx="193">
                  <c:v>4.5691261636541615E-2</c:v>
                </c:pt>
                <c:pt idx="194">
                  <c:v>4.660508686927245E-2</c:v>
                </c:pt>
                <c:pt idx="195">
                  <c:v>4.7537188606657899E-2</c:v>
                </c:pt>
                <c:pt idx="196">
                  <c:v>4.8487932378791058E-2</c:v>
                </c:pt>
                <c:pt idx="197">
                  <c:v>4.9457691026366879E-2</c:v>
                </c:pt>
                <c:pt idx="198">
                  <c:v>5.0446844846894219E-2</c:v>
                </c:pt>
                <c:pt idx="199">
                  <c:v>5.1455781743832106E-2</c:v>
                </c:pt>
                <c:pt idx="200">
                  <c:v>5.2484897378708747E-2</c:v>
                </c:pt>
                <c:pt idx="201">
                  <c:v>5.3534595326282922E-2</c:v>
                </c:pt>
                <c:pt idx="202">
                  <c:v>5.460528723280858E-2</c:v>
                </c:pt>
                <c:pt idx="203">
                  <c:v>5.5697392977464753E-2</c:v>
                </c:pt>
                <c:pt idx="204">
                  <c:v>5.681134083701405E-2</c:v>
                </c:pt>
                <c:pt idx="205">
                  <c:v>5.7947567653754334E-2</c:v>
                </c:pt>
                <c:pt idx="206">
                  <c:v>5.9106519006829422E-2</c:v>
                </c:pt>
                <c:pt idx="207">
                  <c:v>6.0288649386966014E-2</c:v>
                </c:pt>
                <c:pt idx="208">
                  <c:v>6.1494422374705336E-2</c:v>
                </c:pt>
                <c:pt idx="209">
                  <c:v>6.2724310822199439E-2</c:v>
                </c:pt>
                <c:pt idx="210">
                  <c:v>6.3978797038643426E-2</c:v>
                </c:pt>
                <c:pt idx="211">
                  <c:v>6.5258372979416293E-2</c:v>
                </c:pt>
                <c:pt idx="212">
                  <c:v>6.6563540439004615E-2</c:v>
                </c:pt>
                <c:pt idx="213">
                  <c:v>6.7894811247784709E-2</c:v>
                </c:pt>
                <c:pt idx="214">
                  <c:v>6.9252707472740399E-2</c:v>
                </c:pt>
                <c:pt idx="215">
                  <c:v>7.0637761622195205E-2</c:v>
                </c:pt>
                <c:pt idx="216">
                  <c:v>7.2050516854639104E-2</c:v>
                </c:pt>
                <c:pt idx="217">
                  <c:v>7.3491527191731881E-2</c:v>
                </c:pt>
                <c:pt idx="218">
                  <c:v>7.4961357735566517E-2</c:v>
                </c:pt>
                <c:pt idx="219">
                  <c:v>7.646058489027785E-2</c:v>
                </c:pt>
                <c:pt idx="220">
                  <c:v>7.7989796588083402E-2</c:v>
                </c:pt>
                <c:pt idx="221">
                  <c:v>7.9549592519845072E-2</c:v>
                </c:pt>
                <c:pt idx="222">
                  <c:v>8.1140584370241978E-2</c:v>
                </c:pt>
                <c:pt idx="223">
                  <c:v>8.2763396057646821E-2</c:v>
                </c:pt>
                <c:pt idx="224">
                  <c:v>8.4418663978799754E-2</c:v>
                </c:pt>
                <c:pt idx="225">
                  <c:v>8.6107037258375749E-2</c:v>
                </c:pt>
                <c:pt idx="226">
                  <c:v>8.7829178003543271E-2</c:v>
                </c:pt>
                <c:pt idx="227">
                  <c:v>8.9585761563614141E-2</c:v>
                </c:pt>
                <c:pt idx="228">
                  <c:v>9.137747679488642E-2</c:v>
                </c:pt>
                <c:pt idx="229">
                  <c:v>9.3205026330784146E-2</c:v>
                </c:pt>
                <c:pt idx="230">
                  <c:v>9.5069126857399835E-2</c:v>
                </c:pt>
                <c:pt idx="231">
                  <c:v>9.6970509394547835E-2</c:v>
                </c:pt>
                <c:pt idx="232">
                  <c:v>9.8909919582438791E-2</c:v>
                </c:pt>
                <c:pt idx="233">
                  <c:v>0.10088811797408757</c:v>
                </c:pt>
                <c:pt idx="234">
                  <c:v>0.10290588033356933</c:v>
                </c:pt>
                <c:pt idx="235">
                  <c:v>0.10496399794024072</c:v>
                </c:pt>
                <c:pt idx="236">
                  <c:v>0.10706327789904554</c:v>
                </c:pt>
                <c:pt idx="237">
                  <c:v>0.10920454345702646</c:v>
                </c:pt>
                <c:pt idx="238">
                  <c:v>0.111388634326167</c:v>
                </c:pt>
                <c:pt idx="239">
                  <c:v>0.11361640701269034</c:v>
                </c:pt>
                <c:pt idx="240">
                  <c:v>0.11588873515294415</c:v>
                </c:pt>
                <c:pt idx="241">
                  <c:v>0.11820650985600303</c:v>
                </c:pt>
                <c:pt idx="242">
                  <c:v>0.1205706400531231</c:v>
                </c:pt>
                <c:pt idx="243">
                  <c:v>0.12298205285418556</c:v>
                </c:pt>
                <c:pt idx="244">
                  <c:v>0.12544169391126928</c:v>
                </c:pt>
                <c:pt idx="245">
                  <c:v>0.12795052778949467</c:v>
                </c:pt>
                <c:pt idx="246">
                  <c:v>0.13050953834528456</c:v>
                </c:pt>
                <c:pt idx="247">
                  <c:v>0.13311972911219025</c:v>
                </c:pt>
                <c:pt idx="248">
                  <c:v>0.13578212369443407</c:v>
                </c:pt>
                <c:pt idx="249">
                  <c:v>0.13849776616832277</c:v>
                </c:pt>
                <c:pt idx="250">
                  <c:v>0.14126772149168923</c:v>
                </c:pt>
                <c:pt idx="251">
                  <c:v>0.14409307592152301</c:v>
                </c:pt>
                <c:pt idx="252">
                  <c:v>0.14697493743995346</c:v>
                </c:pt>
                <c:pt idx="253">
                  <c:v>0.14991443618875253</c:v>
                </c:pt>
                <c:pt idx="254">
                  <c:v>0.15291272491252758</c:v>
                </c:pt>
                <c:pt idx="255">
                  <c:v>0.15597097941077814</c:v>
                </c:pt>
                <c:pt idx="256">
                  <c:v>0.15909039899899372</c:v>
                </c:pt>
                <c:pt idx="257">
                  <c:v>0.1622722069789736</c:v>
                </c:pt>
                <c:pt idx="258">
                  <c:v>0.16551765111855307</c:v>
                </c:pt>
                <c:pt idx="259">
                  <c:v>0.16882800414092414</c:v>
                </c:pt>
                <c:pt idx="260">
                  <c:v>0.17220456422374261</c:v>
                </c:pt>
                <c:pt idx="261">
                  <c:v>0.17564865550821745</c:v>
                </c:pt>
                <c:pt idx="262">
                  <c:v>0.17916162861838181</c:v>
                </c:pt>
                <c:pt idx="263">
                  <c:v>0.18274486119074945</c:v>
                </c:pt>
                <c:pt idx="264">
                  <c:v>0.18639975841456444</c:v>
                </c:pt>
                <c:pt idx="265">
                  <c:v>0.19012775358285572</c:v>
                </c:pt>
                <c:pt idx="266">
                  <c:v>0.19393030865451283</c:v>
                </c:pt>
                <c:pt idx="267">
                  <c:v>0.1978089148276031</c:v>
                </c:pt>
                <c:pt idx="268">
                  <c:v>0.20176509312415516</c:v>
                </c:pt>
                <c:pt idx="269">
                  <c:v>0.20580039498663827</c:v>
                </c:pt>
                <c:pt idx="270">
                  <c:v>0.20991640288637103</c:v>
                </c:pt>
                <c:pt idx="271">
                  <c:v>0.21411473094409847</c:v>
                </c:pt>
                <c:pt idx="272">
                  <c:v>0.21839702556298043</c:v>
                </c:pt>
                <c:pt idx="273">
                  <c:v>0.22276496607424004</c:v>
                </c:pt>
                <c:pt idx="274">
                  <c:v>0.22722026539572485</c:v>
                </c:pt>
                <c:pt idx="275">
                  <c:v>0.23176467070363935</c:v>
                </c:pt>
                <c:pt idx="276">
                  <c:v>0.23639996411771214</c:v>
                </c:pt>
                <c:pt idx="277">
                  <c:v>0.24112796340006637</c:v>
                </c:pt>
                <c:pt idx="278">
                  <c:v>0.24595052266806769</c:v>
                </c:pt>
                <c:pt idx="279">
                  <c:v>0.25086953312142907</c:v>
                </c:pt>
                <c:pt idx="280">
                  <c:v>0.25588692378385763</c:v>
                </c:pt>
                <c:pt idx="281">
                  <c:v>0.26100466225953478</c:v>
                </c:pt>
                <c:pt idx="282">
                  <c:v>0.26622475550472546</c:v>
                </c:pt>
                <c:pt idx="283">
                  <c:v>0.27154925061481999</c:v>
                </c:pt>
                <c:pt idx="284">
                  <c:v>0.27698023562711638</c:v>
                </c:pt>
                <c:pt idx="285">
                  <c:v>0.28251984033965871</c:v>
                </c:pt>
                <c:pt idx="286">
                  <c:v>0.2881702371464519</c:v>
                </c:pt>
                <c:pt idx="287">
                  <c:v>0.29393364188938093</c:v>
                </c:pt>
                <c:pt idx="288">
                  <c:v>0.29981231472716857</c:v>
                </c:pt>
                <c:pt idx="289">
                  <c:v>0.30580856102171194</c:v>
                </c:pt>
                <c:pt idx="290">
                  <c:v>0.31192473224214617</c:v>
                </c:pt>
                <c:pt idx="291">
                  <c:v>0.31816322688698911</c:v>
                </c:pt>
                <c:pt idx="292">
                  <c:v>0.32452649142472889</c:v>
                </c:pt>
                <c:pt idx="293">
                  <c:v>0.33101702125322346</c:v>
                </c:pt>
                <c:pt idx="294">
                  <c:v>0.33763736167828795</c:v>
                </c:pt>
                <c:pt idx="295">
                  <c:v>0.34439010891185373</c:v>
                </c:pt>
                <c:pt idx="296">
                  <c:v>0.35127791109009082</c:v>
                </c:pt>
                <c:pt idx="297">
                  <c:v>0.35830346931189266</c:v>
                </c:pt>
                <c:pt idx="298">
                  <c:v>0.36546953869813054</c:v>
                </c:pt>
                <c:pt idx="299">
                  <c:v>0.37277892947209318</c:v>
                </c:pt>
                <c:pt idx="300">
                  <c:v>0.38023450806153503</c:v>
                </c:pt>
                <c:pt idx="301">
                  <c:v>0.38783919822276575</c:v>
                </c:pt>
                <c:pt idx="302">
                  <c:v>0.39559598218722108</c:v>
                </c:pt>
                <c:pt idx="303">
                  <c:v>0.40350790183096552</c:v>
                </c:pt>
                <c:pt idx="304">
                  <c:v>0.41157805986758483</c:v>
                </c:pt>
                <c:pt idx="305">
                  <c:v>0.41980962106493652</c:v>
                </c:pt>
                <c:pt idx="306">
                  <c:v>0.42820581348623526</c:v>
                </c:pt>
                <c:pt idx="307">
                  <c:v>0.43676992975595996</c:v>
                </c:pt>
                <c:pt idx="308">
                  <c:v>0.44550532835107914</c:v>
                </c:pt>
                <c:pt idx="309">
                  <c:v>0.45441543491810071</c:v>
                </c:pt>
                <c:pt idx="310">
                  <c:v>0.46350374361646274</c:v>
                </c:pt>
                <c:pt idx="311">
                  <c:v>0.47277381848879202</c:v>
                </c:pt>
                <c:pt idx="312">
                  <c:v>0.48222929485856786</c:v>
                </c:pt>
                <c:pt idx="313">
                  <c:v>0.49187388075573923</c:v>
                </c:pt>
                <c:pt idx="314">
                  <c:v>0.50171135837085401</c:v>
                </c:pt>
                <c:pt idx="315">
                  <c:v>0.5117455855382711</c:v>
                </c:pt>
                <c:pt idx="316">
                  <c:v>0.5219804972490365</c:v>
                </c:pt>
                <c:pt idx="317">
                  <c:v>0.53242010719401722</c:v>
                </c:pt>
                <c:pt idx="318">
                  <c:v>0.54306850933789763</c:v>
                </c:pt>
                <c:pt idx="319">
                  <c:v>0.55392987952465556</c:v>
                </c:pt>
                <c:pt idx="320">
                  <c:v>0.56500847711514868</c:v>
                </c:pt>
                <c:pt idx="321">
                  <c:v>0.57630864665745163</c:v>
                </c:pt>
                <c:pt idx="322">
                  <c:v>0.58783481959060069</c:v>
                </c:pt>
                <c:pt idx="323">
                  <c:v>0.59959151598241267</c:v>
                </c:pt>
                <c:pt idx="324">
                  <c:v>0.6115833463020609</c:v>
                </c:pt>
                <c:pt idx="325">
                  <c:v>0.62381501322810218</c:v>
                </c:pt>
                <c:pt idx="326">
                  <c:v>0.63629131349266421</c:v>
                </c:pt>
                <c:pt idx="327">
                  <c:v>0.64901713976251751</c:v>
                </c:pt>
                <c:pt idx="328">
                  <c:v>0.66199748255776791</c:v>
                </c:pt>
                <c:pt idx="329">
                  <c:v>0.67523743220892329</c:v>
                </c:pt>
                <c:pt idx="330">
                  <c:v>0.68874218085310179</c:v>
                </c:pt>
                <c:pt idx="331">
                  <c:v>0.70251702447016384</c:v>
                </c:pt>
                <c:pt idx="332">
                  <c:v>0.71656736495956708</c:v>
                </c:pt>
                <c:pt idx="333">
                  <c:v>0.73089871225875847</c:v>
                </c:pt>
                <c:pt idx="334">
                  <c:v>0.74551668650393366</c:v>
                </c:pt>
                <c:pt idx="335">
                  <c:v>0.76042702023401232</c:v>
                </c:pt>
                <c:pt idx="336">
                  <c:v>0.77563556063869254</c:v>
                </c:pt>
                <c:pt idx="337">
                  <c:v>0.79114827185146641</c:v>
                </c:pt>
                <c:pt idx="338">
                  <c:v>0.80697123728849574</c:v>
                </c:pt>
                <c:pt idx="339">
                  <c:v>0.82311066203426564</c:v>
                </c:pt>
                <c:pt idx="340">
                  <c:v>0.83957287527495095</c:v>
                </c:pt>
                <c:pt idx="341">
                  <c:v>0.85636433278044999</c:v>
                </c:pt>
                <c:pt idx="342">
                  <c:v>0.87349161943605902</c:v>
                </c:pt>
                <c:pt idx="343">
                  <c:v>0.89096145182478026</c:v>
                </c:pt>
                <c:pt idx="344">
                  <c:v>0.90878068086127584</c:v>
                </c:pt>
                <c:pt idx="345">
                  <c:v>0.92695629447850136</c:v>
                </c:pt>
                <c:pt idx="346">
                  <c:v>0.94549542036807144</c:v>
                </c:pt>
                <c:pt idx="347">
                  <c:v>0.96440532877543284</c:v>
                </c:pt>
                <c:pt idx="348">
                  <c:v>0.98369343535094156</c:v>
                </c:pt>
                <c:pt idx="349">
                  <c:v>1.0033673040579605</c:v>
                </c:pt>
                <c:pt idx="350">
                  <c:v>1.0234346501391196</c:v>
                </c:pt>
                <c:pt idx="351">
                  <c:v>1.043903343141902</c:v>
                </c:pt>
                <c:pt idx="352">
                  <c:v>1.0647814100047401</c:v>
                </c:pt>
                <c:pt idx="353">
                  <c:v>1.086077038204835</c:v>
                </c:pt>
                <c:pt idx="354">
                  <c:v>1.1077985789689317</c:v>
                </c:pt>
                <c:pt idx="355">
                  <c:v>1.1299545505483104</c:v>
                </c:pt>
                <c:pt idx="356">
                  <c:v>1.1525536415592765</c:v>
                </c:pt>
                <c:pt idx="357">
                  <c:v>1.175604714390462</c:v>
                </c:pt>
                <c:pt idx="358">
                  <c:v>1.1991168086782713</c:v>
                </c:pt>
                <c:pt idx="359">
                  <c:v>1.2230991448518367</c:v>
                </c:pt>
                <c:pt idx="360">
                  <c:v>1.2475611277488734</c:v>
                </c:pt>
                <c:pt idx="361">
                  <c:v>1.2725123503038509</c:v>
                </c:pt>
                <c:pt idx="362">
                  <c:v>1.297962597309928</c:v>
                </c:pt>
                <c:pt idx="363">
                  <c:v>1.3239218492561267</c:v>
                </c:pt>
                <c:pt idx="364">
                  <c:v>1.3504002862412492</c:v>
                </c:pt>
                <c:pt idx="365">
                  <c:v>1.3774082919660742</c:v>
                </c:pt>
                <c:pt idx="366">
                  <c:v>1.4049564578053957</c:v>
                </c:pt>
                <c:pt idx="367">
                  <c:v>1.4330555869615036</c:v>
                </c:pt>
                <c:pt idx="368">
                  <c:v>1.4617166987007337</c:v>
                </c:pt>
                <c:pt idx="369">
                  <c:v>1.4909510326747484</c:v>
                </c:pt>
                <c:pt idx="370">
                  <c:v>1.5207700533282433</c:v>
                </c:pt>
                <c:pt idx="371">
                  <c:v>1.5511854543948083</c:v>
                </c:pt>
                <c:pt idx="372">
                  <c:v>1.5822091634827045</c:v>
                </c:pt>
                <c:pt idx="373">
                  <c:v>1.6138533467523586</c:v>
                </c:pt>
                <c:pt idx="374">
                  <c:v>1.6461304136874058</c:v>
                </c:pt>
                <c:pt idx="375">
                  <c:v>1.6790530219611539</c:v>
                </c:pt>
                <c:pt idx="376">
                  <c:v>1.712634082400377</c:v>
                </c:pt>
                <c:pt idx="377">
                  <c:v>1.7468867640483845</c:v>
                </c:pt>
                <c:pt idx="378">
                  <c:v>1.7818244993293522</c:v>
                </c:pt>
                <c:pt idx="379">
                  <c:v>1.8174609893159392</c:v>
                </c:pt>
                <c:pt idx="380">
                  <c:v>1.8538102091022581</c:v>
                </c:pt>
                <c:pt idx="381">
                  <c:v>1.8908864132843033</c:v>
                </c:pt>
                <c:pt idx="382">
                  <c:v>1.9287041415499895</c:v>
                </c:pt>
                <c:pt idx="383">
                  <c:v>1.9672782243809892</c:v>
                </c:pt>
                <c:pt idx="384">
                  <c:v>2.0066237888686089</c:v>
                </c:pt>
                <c:pt idx="385">
                  <c:v>2.0467562646459809</c:v>
                </c:pt>
                <c:pt idx="386">
                  <c:v>2.0876913899389007</c:v>
                </c:pt>
                <c:pt idx="387">
                  <c:v>2.1294452177376786</c:v>
                </c:pt>
                <c:pt idx="388">
                  <c:v>2.1720341220924322</c:v>
                </c:pt>
                <c:pt idx="389">
                  <c:v>2.2154748045342809</c:v>
                </c:pt>
                <c:pt idx="390">
                  <c:v>2.2597843006249665</c:v>
                </c:pt>
                <c:pt idx="391">
                  <c:v>2.3049799866374658</c:v>
                </c:pt>
                <c:pt idx="392">
                  <c:v>2.3510795863702154</c:v>
                </c:pt>
                <c:pt idx="393">
                  <c:v>2.3981011780976198</c:v>
                </c:pt>
                <c:pt idx="394">
                  <c:v>2.4460632016595723</c:v>
                </c:pt>
                <c:pt idx="395">
                  <c:v>2.4949844656927636</c:v>
                </c:pt>
                <c:pt idx="396">
                  <c:v>2.5448841550066188</c:v>
                </c:pt>
                <c:pt idx="397">
                  <c:v>2.5957818381067512</c:v>
                </c:pt>
                <c:pt idx="398">
                  <c:v>2.6476974748688864</c:v>
                </c:pt>
                <c:pt idx="399">
                  <c:v>2.700651424366264</c:v>
                </c:pt>
                <c:pt idx="400">
                  <c:v>2.7546644528535893</c:v>
                </c:pt>
                <c:pt idx="401">
                  <c:v>2.8097577419106612</c:v>
                </c:pt>
                <c:pt idx="402">
                  <c:v>2.8659528967488743</c:v>
                </c:pt>
                <c:pt idx="403">
                  <c:v>2.9232719546838517</c:v>
                </c:pt>
                <c:pt idx="404">
                  <c:v>2.9817373937775287</c:v>
                </c:pt>
                <c:pt idx="405">
                  <c:v>3.0413721416530795</c:v>
                </c:pt>
                <c:pt idx="406">
                  <c:v>3.102199584486141</c:v>
                </c:pt>
                <c:pt idx="407">
                  <c:v>3.1642435761758638</c:v>
                </c:pt>
                <c:pt idx="408">
                  <c:v>3.2275284476993811</c:v>
                </c:pt>
                <c:pt idx="409">
                  <c:v>3.2920790166533687</c:v>
                </c:pt>
                <c:pt idx="410">
                  <c:v>3.3579205969864363</c:v>
                </c:pt>
                <c:pt idx="411">
                  <c:v>3.4250790089261649</c:v>
                </c:pt>
                <c:pt idx="412">
                  <c:v>3.4935805891046883</c:v>
                </c:pt>
                <c:pt idx="413">
                  <c:v>3.5634522008867822</c:v>
                </c:pt>
                <c:pt idx="414">
                  <c:v>3.6347212449045179</c:v>
                </c:pt>
                <c:pt idx="415">
                  <c:v>3.7074156698026082</c:v>
                </c:pt>
                <c:pt idx="416">
                  <c:v>3.7815639831986605</c:v>
                </c:pt>
                <c:pt idx="417">
                  <c:v>3.8571952628626338</c:v>
                </c:pt>
                <c:pt idx="418">
                  <c:v>3.9343391681198865</c:v>
                </c:pt>
                <c:pt idx="419">
                  <c:v>4.0130259514822839</c:v>
                </c:pt>
                <c:pt idx="420">
                  <c:v>4.0932864705119298</c:v>
                </c:pt>
                <c:pt idx="421">
                  <c:v>4.1751521999221684</c:v>
                </c:pt>
                <c:pt idx="422">
                  <c:v>4.2586552439206118</c:v>
                </c:pt>
                <c:pt idx="423">
                  <c:v>4.3438283487990237</c:v>
                </c:pt>
                <c:pt idx="424">
                  <c:v>4.4307049157750038</c:v>
                </c:pt>
                <c:pt idx="425">
                  <c:v>4.5193190140905042</c:v>
                </c:pt>
                <c:pt idx="426">
                  <c:v>4.6097053943723143</c:v>
                </c:pt>
                <c:pt idx="427">
                  <c:v>4.7018995022597609</c:v>
                </c:pt>
                <c:pt idx="428">
                  <c:v>4.7959374923049563</c:v>
                </c:pt>
                <c:pt idx="429">
                  <c:v>4.8918562421510554</c:v>
                </c:pt>
                <c:pt idx="430">
                  <c:v>4.9896933669940768</c:v>
                </c:pt>
                <c:pt idx="431">
                  <c:v>5.0894872343339586</c:v>
                </c:pt>
                <c:pt idx="432">
                  <c:v>5.1912769790206381</c:v>
                </c:pt>
                <c:pt idx="433">
                  <c:v>5.295102518601051</c:v>
                </c:pt>
                <c:pt idx="434">
                  <c:v>5.4010045689730717</c:v>
                </c:pt>
                <c:pt idx="435">
                  <c:v>5.5090246603525328</c:v>
                </c:pt>
                <c:pt idx="436">
                  <c:v>5.6192051535595837</c:v>
                </c:pt>
                <c:pt idx="437">
                  <c:v>5.7315892566307758</c:v>
                </c:pt>
                <c:pt idx="438">
                  <c:v>5.8462210417633917</c:v>
                </c:pt>
                <c:pt idx="439">
                  <c:v>5.9631454625986597</c:v>
                </c:pt>
                <c:pt idx="440">
                  <c:v>6.082408371850633</c:v>
                </c:pt>
                <c:pt idx="441">
                  <c:v>6.2040565392876461</c:v>
                </c:pt>
                <c:pt idx="442">
                  <c:v>6.3281376700733993</c:v>
                </c:pt>
                <c:pt idx="443">
                  <c:v>6.4547004234748675</c:v>
                </c:pt>
                <c:pt idx="444">
                  <c:v>6.5837944319443649</c:v>
                </c:pt>
                <c:pt idx="445">
                  <c:v>6.7154703205832522</c:v>
                </c:pt>
                <c:pt idx="446">
                  <c:v>6.8497797269949174</c:v>
                </c:pt>
                <c:pt idx="447">
                  <c:v>6.9867753215348163</c:v>
                </c:pt>
                <c:pt idx="448">
                  <c:v>7.1265108279655127</c:v>
                </c:pt>
                <c:pt idx="449">
                  <c:v>7.2690410445248235</c:v>
                </c:pt>
                <c:pt idx="450">
                  <c:v>7.4144218654153198</c:v>
                </c:pt>
                <c:pt idx="451">
                  <c:v>7.5627103027236267</c:v>
                </c:pt>
                <c:pt idx="452">
                  <c:v>7.7139645087780995</c:v>
                </c:pt>
                <c:pt idx="453">
                  <c:v>7.868243798953662</c:v>
                </c:pt>
                <c:pt idx="454">
                  <c:v>8.0256086749327356</c:v>
                </c:pt>
                <c:pt idx="455">
                  <c:v>8.1861208484313899</c:v>
                </c:pt>
                <c:pt idx="456">
                  <c:v>8.3498432654000183</c:v>
                </c:pt>
                <c:pt idx="457">
                  <c:v>8.5168401307080188</c:v>
                </c:pt>
                <c:pt idx="458">
                  <c:v>8.6871769333221796</c:v>
                </c:pt>
                <c:pt idx="459">
                  <c:v>8.8609204719886225</c:v>
                </c:pt>
                <c:pt idx="460">
                  <c:v>9.0381388814283952</c:v>
                </c:pt>
                <c:pt idx="461">
                  <c:v>9.2189016590569626</c:v>
                </c:pt>
                <c:pt idx="462">
                  <c:v>9.4032796922381028</c:v>
                </c:pt>
                <c:pt idx="463">
                  <c:v>9.5913452860828645</c:v>
                </c:pt>
                <c:pt idx="464">
                  <c:v>9.7831721918045211</c:v>
                </c:pt>
                <c:pt idx="465">
                  <c:v>9.9788356356406123</c:v>
                </c:pt>
                <c:pt idx="466">
                  <c:v>10.178412348353424</c:v>
                </c:pt>
                <c:pt idx="467">
                  <c:v>10.381980595320492</c:v>
                </c:pt>
                <c:pt idx="468">
                  <c:v>10.589620207226902</c:v>
                </c:pt>
                <c:pt idx="469">
                  <c:v>10.80141261137144</c:v>
                </c:pt>
                <c:pt idx="470">
                  <c:v>11.017440863598869</c:v>
                </c:pt>
                <c:pt idx="471">
                  <c:v>11.237789680870847</c:v>
                </c:pt>
                <c:pt idx="472">
                  <c:v>11.462545474488264</c:v>
                </c:pt>
                <c:pt idx="473">
                  <c:v>11.69179638397803</c:v>
                </c:pt>
                <c:pt idx="474">
                  <c:v>11.925632311657591</c:v>
                </c:pt>
                <c:pt idx="475">
                  <c:v>12.164144957890743</c:v>
                </c:pt>
                <c:pt idx="476">
                  <c:v>12.407427857048559</c:v>
                </c:pt>
                <c:pt idx="477">
                  <c:v>12.655576414189531</c:v>
                </c:pt>
                <c:pt idx="478">
                  <c:v>12.908687942473321</c:v>
                </c:pt>
                <c:pt idx="479">
                  <c:v>13.166861701322787</c:v>
                </c:pt>
                <c:pt idx="480">
                  <c:v>13.430198935349244</c:v>
                </c:pt>
                <c:pt idx="481">
                  <c:v>13.698802914056229</c:v>
                </c:pt>
                <c:pt idx="482">
                  <c:v>13.972778972337354</c:v>
                </c:pt>
                <c:pt idx="483">
                  <c:v>14.252234551784101</c:v>
                </c:pt>
                <c:pt idx="484">
                  <c:v>14.537279242819784</c:v>
                </c:pt>
                <c:pt idx="485">
                  <c:v>14.828024827676179</c:v>
                </c:pt>
                <c:pt idx="486">
                  <c:v>15.124585324229702</c:v>
                </c:pt>
                <c:pt idx="487">
                  <c:v>15.427077030714297</c:v>
                </c:pt>
                <c:pt idx="488">
                  <c:v>15.735618571328583</c:v>
                </c:pt>
                <c:pt idx="489">
                  <c:v>16.050330942755156</c:v>
                </c:pt>
                <c:pt idx="490">
                  <c:v>16.371337561610261</c:v>
                </c:pt>
                <c:pt idx="491">
                  <c:v>16.698764312842467</c:v>
                </c:pt>
                <c:pt idx="492">
                  <c:v>17.032739599099315</c:v>
                </c:pt>
                <c:pt idx="493">
                  <c:v>17.373394391081302</c:v>
                </c:pt>
                <c:pt idx="494">
                  <c:v>17.720862278902928</c:v>
                </c:pt>
                <c:pt idx="495">
                  <c:v>18.075279524480987</c:v>
                </c:pt>
                <c:pt idx="496">
                  <c:v>18.436785114970608</c:v>
                </c:pt>
                <c:pt idx="497">
                  <c:v>18.805520817270022</c:v>
                </c:pt>
                <c:pt idx="498">
                  <c:v>19.181631233615423</c:v>
                </c:pt>
                <c:pt idx="499">
                  <c:v>19.565263858287732</c:v>
                </c:pt>
                <c:pt idx="500">
                  <c:v>19.956569135453488</c:v>
                </c:pt>
                <c:pt idx="501">
                  <c:v>20.355700518162557</c:v>
                </c:pt>
                <c:pt idx="502">
                  <c:v>20.762814528525809</c:v>
                </c:pt>
                <c:pt idx="503">
                  <c:v>21.178070819096327</c:v>
                </c:pt>
                <c:pt idx="504">
                  <c:v>21.601632235478252</c:v>
                </c:pt>
                <c:pt idx="505">
                  <c:v>22.033664880187818</c:v>
                </c:pt>
                <c:pt idx="506">
                  <c:v>22.474338177791573</c:v>
                </c:pt>
                <c:pt idx="507">
                  <c:v>22.923824941347405</c:v>
                </c:pt>
                <c:pt idx="508">
                  <c:v>23.382301440174352</c:v>
                </c:pt>
                <c:pt idx="509">
                  <c:v>23.849947468977838</c:v>
                </c:pt>
                <c:pt idx="510">
                  <c:v>24.326946418357394</c:v>
                </c:pt>
                <c:pt idx="511">
                  <c:v>24.813485346724544</c:v>
                </c:pt>
                <c:pt idx="512">
                  <c:v>25.309755053659035</c:v>
                </c:pt>
                <c:pt idx="513">
                  <c:v>25.815950154732217</c:v>
                </c:pt>
                <c:pt idx="514">
                  <c:v>26.332269157826861</c:v>
                </c:pt>
                <c:pt idx="515">
                  <c:v>26.858914540983399</c:v>
                </c:pt>
                <c:pt idx="516">
                  <c:v>27.396092831803067</c:v>
                </c:pt>
                <c:pt idx="517">
                  <c:v>27.944014688439129</c:v>
                </c:pt>
                <c:pt idx="518">
                  <c:v>28.502894982207913</c:v>
                </c:pt>
                <c:pt idx="519">
                  <c:v>29.072952881852071</c:v>
                </c:pt>
                <c:pt idx="520">
                  <c:v>29.654411939489112</c:v>
                </c:pt>
                <c:pt idx="521">
                  <c:v>30.247500178278894</c:v>
                </c:pt>
                <c:pt idx="522">
                  <c:v>30.852450181844471</c:v>
                </c:pt>
                <c:pt idx="523">
                  <c:v>31.469499185481361</c:v>
                </c:pt>
                <c:pt idx="524">
                  <c:v>32.09888916919099</c:v>
                </c:pt>
                <c:pt idx="525">
                  <c:v>32.740866952574812</c:v>
                </c:pt>
                <c:pt idx="526">
                  <c:v>33.39568429162631</c:v>
                </c:pt>
                <c:pt idx="527">
                  <c:v>34.063597977458834</c:v>
                </c:pt>
                <c:pt idx="528">
                  <c:v>34.744869937008012</c:v>
                </c:pt>
                <c:pt idx="529">
                  <c:v>35.439767335748172</c:v>
                </c:pt>
                <c:pt idx="530">
                  <c:v>36.148562682463137</c:v>
                </c:pt>
                <c:pt idx="531">
                  <c:v>36.871533936112399</c:v>
                </c:pt>
                <c:pt idx="532">
                  <c:v>37.608964614834647</c:v>
                </c:pt>
                <c:pt idx="533">
                  <c:v>38.361143907131343</c:v>
                </c:pt>
                <c:pt idx="534">
                  <c:v>39.128366785273968</c:v>
                </c:pt>
                <c:pt idx="535">
                  <c:v>39.910934120979448</c:v>
                </c:pt>
                <c:pt idx="536">
                  <c:v>40.709152803399036</c:v>
                </c:pt>
                <c:pt idx="537">
                  <c:v>41.523335859467018</c:v>
                </c:pt>
                <c:pt idx="538">
                  <c:v>42.353802576656356</c:v>
                </c:pt>
                <c:pt idx="539">
                  <c:v>43.200878628189486</c:v>
                </c:pt>
                <c:pt idx="540">
                  <c:v>44.064896200753275</c:v>
                </c:pt>
                <c:pt idx="541">
                  <c:v>44.94619412476834</c:v>
                </c:pt>
                <c:pt idx="542">
                  <c:v>45.845118007263707</c:v>
                </c:pt>
                <c:pt idx="543">
                  <c:v>46.762020367408979</c:v>
                </c:pt>
                <c:pt idx="544">
                  <c:v>47.697260774757162</c:v>
                </c:pt>
                <c:pt idx="545">
                  <c:v>48.651205990252308</c:v>
                </c:pt>
                <c:pt idx="546">
                  <c:v>49.624230110057354</c:v>
                </c:pt>
                <c:pt idx="547">
                  <c:v>50.616714712258499</c:v>
                </c:pt>
                <c:pt idx="548">
                  <c:v>51.629049006503671</c:v>
                </c:pt>
                <c:pt idx="549">
                  <c:v>52.661629986633749</c:v>
                </c:pt>
                <c:pt idx="550">
                  <c:v>53.714862586366422</c:v>
                </c:pt>
                <c:pt idx="551">
                  <c:v>54.789159838093752</c:v>
                </c:pt>
                <c:pt idx="552">
                  <c:v>55.884943034855631</c:v>
                </c:pt>
                <c:pt idx="553">
                  <c:v>57.002641895552742</c:v>
                </c:pt>
                <c:pt idx="554">
                  <c:v>58.142694733463799</c:v>
                </c:pt>
                <c:pt idx="555">
                  <c:v>59.305548628133074</c:v>
                </c:pt>
                <c:pt idx="556">
                  <c:v>60.491659600695733</c:v>
                </c:pt>
                <c:pt idx="557">
                  <c:v>61.701492792709651</c:v>
                </c:pt>
                <c:pt idx="558">
                  <c:v>62.935522648563847</c:v>
                </c:pt>
                <c:pt idx="559">
                  <c:v>64.194233101535119</c:v>
                </c:pt>
                <c:pt idx="560">
                  <c:v>65.47811776356582</c:v>
                </c:pt>
                <c:pt idx="561">
                  <c:v>66.78768011883713</c:v>
                </c:pt>
                <c:pt idx="562">
                  <c:v>68.123433721213871</c:v>
                </c:pt>
                <c:pt idx="563">
                  <c:v>69.485902395638149</c:v>
                </c:pt>
                <c:pt idx="564">
                  <c:v>70.875620443550915</c:v>
                </c:pt>
                <c:pt idx="565">
                  <c:v>72.293132852421934</c:v>
                </c:pt>
                <c:pt idx="566">
                  <c:v>73.738995509470371</c:v>
                </c:pt>
                <c:pt idx="567">
                  <c:v>75.213775419659783</c:v>
                </c:pt>
                <c:pt idx="568">
                  <c:v>76.718050928052975</c:v>
                </c:pt>
                <c:pt idx="569">
                  <c:v>78.252411946614032</c:v>
                </c:pt>
                <c:pt idx="570">
                  <c:v>79.81746018554631</c:v>
                </c:pt>
                <c:pt idx="571">
                  <c:v>81.413809389257239</c:v>
                </c:pt>
                <c:pt idx="572">
                  <c:v>83.042085577042386</c:v>
                </c:pt>
                <c:pt idx="573">
                  <c:v>84.70292728858324</c:v>
                </c:pt>
                <c:pt idx="574">
                  <c:v>86.396985834354908</c:v>
                </c:pt>
                <c:pt idx="575">
                  <c:v>88.124925551042011</c:v>
                </c:pt>
                <c:pt idx="576">
                  <c:v>89.887424062062848</c:v>
                </c:pt>
                <c:pt idx="577">
                  <c:v>91.685172543304105</c:v>
                </c:pt>
                <c:pt idx="578">
                  <c:v>93.518875994170187</c:v>
                </c:pt>
                <c:pt idx="579">
                  <c:v>95.389253514053593</c:v>
                </c:pt>
                <c:pt idx="580">
                  <c:v>97.297038584334672</c:v>
                </c:pt>
                <c:pt idx="581">
                  <c:v>99.242979356021365</c:v>
                </c:pt>
                <c:pt idx="582">
                  <c:v>101.22783894314179</c:v>
                </c:pt>
                <c:pt idx="583">
                  <c:v>103.25239572200462</c:v>
                </c:pt>
                <c:pt idx="584">
                  <c:v>105.31744363644472</c:v>
                </c:pt>
                <c:pt idx="585">
                  <c:v>107.42379250917362</c:v>
                </c:pt>
                <c:pt idx="586">
                  <c:v>109.5722683593571</c:v>
                </c:pt>
                <c:pt idx="587">
                  <c:v>111.76371372654424</c:v>
                </c:pt>
                <c:pt idx="588">
                  <c:v>113.99898800107512</c:v>
                </c:pt>
                <c:pt idx="589">
                  <c:v>116.27896776109662</c:v>
                </c:pt>
                <c:pt idx="590">
                  <c:v>118.60454711631856</c:v>
                </c:pt>
                <c:pt idx="591">
                  <c:v>120.97663805864492</c:v>
                </c:pt>
                <c:pt idx="592">
                  <c:v>123.39617081981783</c:v>
                </c:pt>
                <c:pt idx="593">
                  <c:v>125.86409423621419</c:v>
                </c:pt>
                <c:pt idx="594">
                  <c:v>128.38137612093848</c:v>
                </c:pt>
                <c:pt idx="595">
                  <c:v>130.94900364335726</c:v>
                </c:pt>
                <c:pt idx="596">
                  <c:v>133.5679837162244</c:v>
                </c:pt>
                <c:pt idx="597">
                  <c:v>136.2393433905489</c:v>
                </c:pt>
                <c:pt idx="598">
                  <c:v>138.96413025835989</c:v>
                </c:pt>
                <c:pt idx="599">
                  <c:v>141.74341286352708</c:v>
                </c:pt>
                <c:pt idx="600">
                  <c:v>144.57828112079764</c:v>
                </c:pt>
                <c:pt idx="601">
                  <c:v>147.46984674321359</c:v>
                </c:pt>
                <c:pt idx="602">
                  <c:v>150.41924367807786</c:v>
                </c:pt>
                <c:pt idx="603">
                  <c:v>153.42762855163943</c:v>
                </c:pt>
                <c:pt idx="604">
                  <c:v>156.49618112267223</c:v>
                </c:pt>
                <c:pt idx="605">
                  <c:v>159.62610474512567</c:v>
                </c:pt>
                <c:pt idx="606">
                  <c:v>162.8186268400282</c:v>
                </c:pt>
                <c:pt idx="607">
                  <c:v>166.07499937682877</c:v>
                </c:pt>
                <c:pt idx="608">
                  <c:v>169.39649936436535</c:v>
                </c:pt>
                <c:pt idx="609">
                  <c:v>172.78442935165268</c:v>
                </c:pt>
                <c:pt idx="610">
                  <c:v>176.24011793868573</c:v>
                </c:pt>
                <c:pt idx="611">
                  <c:v>179.76492029745944</c:v>
                </c:pt>
                <c:pt idx="612">
                  <c:v>183.36021870340863</c:v>
                </c:pt>
                <c:pt idx="613">
                  <c:v>187.02742307747681</c:v>
                </c:pt>
                <c:pt idx="614">
                  <c:v>190.76797153902635</c:v>
                </c:pt>
                <c:pt idx="615">
                  <c:v>194.58333096980687</c:v>
                </c:pt>
                <c:pt idx="616">
                  <c:v>198.47499758920301</c:v>
                </c:pt>
                <c:pt idx="617">
                  <c:v>202.44449754098707</c:v>
                </c:pt>
                <c:pt idx="618">
                  <c:v>206.49338749180683</c:v>
                </c:pt>
                <c:pt idx="619">
                  <c:v>210.62325524164297</c:v>
                </c:pt>
                <c:pt idx="620">
                  <c:v>214.83572034647582</c:v>
                </c:pt>
                <c:pt idx="621">
                  <c:v>219.13243475340533</c:v>
                </c:pt>
                <c:pt idx="622">
                  <c:v>223.51508344847343</c:v>
                </c:pt>
                <c:pt idx="623">
                  <c:v>227.98538511744292</c:v>
                </c:pt>
                <c:pt idx="624">
                  <c:v>232.54509281979179</c:v>
                </c:pt>
                <c:pt idx="625">
                  <c:v>237.19599467618764</c:v>
                </c:pt>
                <c:pt idx="626">
                  <c:v>241.93991456971139</c:v>
                </c:pt>
                <c:pt idx="627">
                  <c:v>246.77871286110562</c:v>
                </c:pt>
                <c:pt idx="628">
                  <c:v>251.71428711832775</c:v>
                </c:pt>
                <c:pt idx="629">
                  <c:v>256.74857286069431</c:v>
                </c:pt>
                <c:pt idx="630">
                  <c:v>261.88354431790822</c:v>
                </c:pt>
                <c:pt idx="631">
                  <c:v>267.12121520426638</c:v>
                </c:pt>
                <c:pt idx="632">
                  <c:v>272.46363950835172</c:v>
                </c:pt>
                <c:pt idx="633">
                  <c:v>277.91291229851873</c:v>
                </c:pt>
                <c:pt idx="634">
                  <c:v>283.4711705444891</c:v>
                </c:pt>
                <c:pt idx="635">
                  <c:v>289.1405939553789</c:v>
                </c:pt>
                <c:pt idx="636">
                  <c:v>294.92340583448646</c:v>
                </c:pt>
                <c:pt idx="637">
                  <c:v>300.8218739511762</c:v>
                </c:pt>
                <c:pt idx="638">
                  <c:v>306.83831143019972</c:v>
                </c:pt>
                <c:pt idx="639">
                  <c:v>312.97507765880374</c:v>
                </c:pt>
                <c:pt idx="640">
                  <c:v>319.23457921197985</c:v>
                </c:pt>
                <c:pt idx="641">
                  <c:v>325.61927079621944</c:v>
                </c:pt>
                <c:pt idx="642">
                  <c:v>332.13165621214381</c:v>
                </c:pt>
                <c:pt idx="643">
                  <c:v>338.77428933638669</c:v>
                </c:pt>
                <c:pt idx="644">
                  <c:v>345.54977512311444</c:v>
                </c:pt>
                <c:pt idx="645">
                  <c:v>352.46077062557674</c:v>
                </c:pt>
                <c:pt idx="646">
                  <c:v>359.5099860380883</c:v>
                </c:pt>
                <c:pt idx="647">
                  <c:v>366.70018575885007</c:v>
                </c:pt>
                <c:pt idx="648">
                  <c:v>374.03418947402707</c:v>
                </c:pt>
                <c:pt idx="649">
                  <c:v>381.51487326350764</c:v>
                </c:pt>
                <c:pt idx="650">
                  <c:v>389.14517072877777</c:v>
                </c:pt>
                <c:pt idx="651">
                  <c:v>396.92807414335334</c:v>
                </c:pt>
                <c:pt idx="652">
                  <c:v>404.86663562622044</c:v>
                </c:pt>
                <c:pt idx="653">
                  <c:v>412.96396833874485</c:v>
                </c:pt>
                <c:pt idx="654">
                  <c:v>421.22324770551973</c:v>
                </c:pt>
                <c:pt idx="655">
                  <c:v>429.64771265963014</c:v>
                </c:pt>
                <c:pt idx="656">
                  <c:v>438.24066691282275</c:v>
                </c:pt>
                <c:pt idx="657">
                  <c:v>447.00548025107923</c:v>
                </c:pt>
                <c:pt idx="658">
                  <c:v>455.94558985610081</c:v>
                </c:pt>
                <c:pt idx="659">
                  <c:v>465.06450165322286</c:v>
                </c:pt>
                <c:pt idx="660">
                  <c:v>474.36579168628731</c:v>
                </c:pt>
                <c:pt idx="661">
                  <c:v>483.85310752001305</c:v>
                </c:pt>
                <c:pt idx="662">
                  <c:v>493.53016967041333</c:v>
                </c:pt>
                <c:pt idx="663">
                  <c:v>503.40077306382159</c:v>
                </c:pt>
                <c:pt idx="664">
                  <c:v>513.46878852509803</c:v>
                </c:pt>
                <c:pt idx="665">
                  <c:v>523.73816429559997</c:v>
                </c:pt>
                <c:pt idx="666">
                  <c:v>534.21292758151196</c:v>
                </c:pt>
                <c:pt idx="667">
                  <c:v>544.89718613314221</c:v>
                </c:pt>
                <c:pt idx="668">
                  <c:v>555.79512985580504</c:v>
                </c:pt>
                <c:pt idx="669">
                  <c:v>566.91103245292118</c:v>
                </c:pt>
                <c:pt idx="670">
                  <c:v>578.24925310197966</c:v>
                </c:pt>
                <c:pt idx="671">
                  <c:v>589.81423816401923</c:v>
                </c:pt>
                <c:pt idx="672">
                  <c:v>601.6105229272996</c:v>
                </c:pt>
                <c:pt idx="673">
                  <c:v>613.64273338584564</c:v>
                </c:pt>
                <c:pt idx="674">
                  <c:v>625.9155880535626</c:v>
                </c:pt>
                <c:pt idx="675">
                  <c:v>638.43389981463383</c:v>
                </c:pt>
                <c:pt idx="676">
                  <c:v>651.20257781092653</c:v>
                </c:pt>
                <c:pt idx="677">
                  <c:v>664.22662936714505</c:v>
                </c:pt>
                <c:pt idx="678">
                  <c:v>677.51116195448799</c:v>
                </c:pt>
                <c:pt idx="679">
                  <c:v>691.06138519357773</c:v>
                </c:pt>
                <c:pt idx="680">
                  <c:v>704.88261289744935</c:v>
                </c:pt>
                <c:pt idx="681">
                  <c:v>718.98026515539834</c:v>
                </c:pt>
                <c:pt idx="682">
                  <c:v>733.35987045850629</c:v>
                </c:pt>
                <c:pt idx="683">
                  <c:v>748.02706786767646</c:v>
                </c:pt>
                <c:pt idx="684">
                  <c:v>762.98760922503004</c:v>
                </c:pt>
                <c:pt idx="685">
                  <c:v>778.24736140953064</c:v>
                </c:pt>
                <c:pt idx="686">
                  <c:v>793.81230863772123</c:v>
                </c:pt>
                <c:pt idx="687">
                  <c:v>809.68855481047569</c:v>
                </c:pt>
                <c:pt idx="688">
                  <c:v>825.8823259066852</c:v>
                </c:pt>
                <c:pt idx="689">
                  <c:v>842.39997242481888</c:v>
                </c:pt>
                <c:pt idx="690">
                  <c:v>859.24797187331524</c:v>
                </c:pt>
                <c:pt idx="691">
                  <c:v>876.43293131078156</c:v>
                </c:pt>
                <c:pt idx="692">
                  <c:v>893.96158993699726</c:v>
                </c:pt>
                <c:pt idx="693">
                  <c:v>911.84082173573722</c:v>
                </c:pt>
                <c:pt idx="694">
                  <c:v>930.07763817045202</c:v>
                </c:pt>
                <c:pt idx="695">
                  <c:v>948.67919093386104</c:v>
                </c:pt>
                <c:pt idx="696">
                  <c:v>967.65277475253822</c:v>
                </c:pt>
                <c:pt idx="697">
                  <c:v>987.00583024758896</c:v>
                </c:pt>
                <c:pt idx="698">
                  <c:v>1006.7459468525408</c:v>
                </c:pt>
                <c:pt idx="699">
                  <c:v>1026.8808657895916</c:v>
                </c:pt>
                <c:pt idx="700">
                  <c:v>1047.4184831053833</c:v>
                </c:pt>
                <c:pt idx="701">
                  <c:v>1068.3668527674911</c:v>
                </c:pt>
                <c:pt idx="702">
                  <c:v>1089.734189822841</c:v>
                </c:pt>
                <c:pt idx="703">
                  <c:v>1111.5288736192979</c:v>
                </c:pt>
                <c:pt idx="704">
                  <c:v>1133.7594510916838</c:v>
                </c:pt>
                <c:pt idx="705">
                  <c:v>1156.4346401135174</c:v>
                </c:pt>
                <c:pt idx="706">
                  <c:v>1179.5633329157877</c:v>
                </c:pt>
                <c:pt idx="707">
                  <c:v>1203.1545995741035</c:v>
                </c:pt>
                <c:pt idx="708">
                  <c:v>1227.2176915655855</c:v>
                </c:pt>
                <c:pt idx="709">
                  <c:v>1251.7620453968973</c:v>
                </c:pt>
                <c:pt idx="710">
                  <c:v>1276.7972863048353</c:v>
                </c:pt>
                <c:pt idx="711">
                  <c:v>1302.3332320309321</c:v>
                </c:pt>
                <c:pt idx="712">
                  <c:v>1328.3798966715508</c:v>
                </c:pt>
                <c:pt idx="713">
                  <c:v>1354.9474946049818</c:v>
                </c:pt>
                <c:pt idx="714">
                  <c:v>1382.0464444970814</c:v>
                </c:pt>
                <c:pt idx="715">
                  <c:v>1409.6873733870232</c:v>
                </c:pt>
                <c:pt idx="716">
                  <c:v>1437.8811208547636</c:v>
                </c:pt>
                <c:pt idx="717">
                  <c:v>1466.6387432718589</c:v>
                </c:pt>
                <c:pt idx="718">
                  <c:v>1495.971518137296</c:v>
                </c:pt>
                <c:pt idx="719">
                  <c:v>1525.890948500042</c:v>
                </c:pt>
                <c:pt idx="720">
                  <c:v>1556.4087674700429</c:v>
                </c:pt>
                <c:pt idx="721">
                  <c:v>1587.5369428194438</c:v>
                </c:pt>
                <c:pt idx="722">
                  <c:v>1619.2876816758326</c:v>
                </c:pt>
                <c:pt idx="723">
                  <c:v>1651.6734353093493</c:v>
                </c:pt>
                <c:pt idx="724">
                  <c:v>1684.7069040155363</c:v>
                </c:pt>
                <c:pt idx="725">
                  <c:v>1718.4010420958471</c:v>
                </c:pt>
                <c:pt idx="726">
                  <c:v>1752.7690629377639</c:v>
                </c:pt>
                <c:pt idx="727">
                  <c:v>1787.8244441965192</c:v>
                </c:pt>
                <c:pt idx="728">
                  <c:v>1823.5809330804495</c:v>
                </c:pt>
                <c:pt idx="729">
                  <c:v>1860.0525517420585</c:v>
                </c:pt>
                <c:pt idx="730">
                  <c:v>1897.2536027768997</c:v>
                </c:pt>
                <c:pt idx="731">
                  <c:v>1935.1986748324377</c:v>
                </c:pt>
                <c:pt idx="732">
                  <c:v>1973.9026483290866</c:v>
                </c:pt>
                <c:pt idx="733">
                  <c:v>2013.3807012956684</c:v>
                </c:pt>
                <c:pt idx="734">
                  <c:v>2053.6483153215818</c:v>
                </c:pt>
                <c:pt idx="735">
                  <c:v>2094.7212816280135</c:v>
                </c:pt>
                <c:pt idx="736">
                  <c:v>2136.6157072605738</c:v>
                </c:pt>
                <c:pt idx="737">
                  <c:v>2179.3480214057854</c:v>
                </c:pt>
                <c:pt idx="738">
                  <c:v>2222.934981833901</c:v>
                </c:pt>
                <c:pt idx="739">
                  <c:v>2267.3936814705789</c:v>
                </c:pt>
                <c:pt idx="740">
                  <c:v>2312.7415550999904</c:v>
                </c:pt>
                <c:pt idx="741">
                  <c:v>2358.9963862019904</c:v>
                </c:pt>
                <c:pt idx="742">
                  <c:v>2406.1763139260302</c:v>
                </c:pt>
                <c:pt idx="743">
                  <c:v>2454.2998402045509</c:v>
                </c:pt>
                <c:pt idx="744">
                  <c:v>2503.3858370086418</c:v>
                </c:pt>
                <c:pt idx="745">
                  <c:v>2553.4535537488146</c:v>
                </c:pt>
                <c:pt idx="746">
                  <c:v>2604.5226248237909</c:v>
                </c:pt>
                <c:pt idx="747">
                  <c:v>2656.6130773202667</c:v>
                </c:pt>
                <c:pt idx="748">
                  <c:v>2709.7453388666722</c:v>
                </c:pt>
                <c:pt idx="749">
                  <c:v>2763.9402456440057</c:v>
                </c:pt>
                <c:pt idx="750">
                  <c:v>2819.219050556886</c:v>
                </c:pt>
                <c:pt idx="751">
                  <c:v>2875.603431568024</c:v>
                </c:pt>
                <c:pt idx="752">
                  <c:v>2933.1155001993843</c:v>
                </c:pt>
                <c:pt idx="753">
                  <c:v>2991.7778102033722</c:v>
                </c:pt>
                <c:pt idx="754">
                  <c:v>3051.6133664074396</c:v>
                </c:pt>
                <c:pt idx="755">
                  <c:v>3112.6456337355885</c:v>
                </c:pt>
                <c:pt idx="756">
                  <c:v>3174.8985464103002</c:v>
                </c:pt>
                <c:pt idx="757">
                  <c:v>3238.3965173385063</c:v>
                </c:pt>
                <c:pt idx="758">
                  <c:v>3303.1644476852766</c:v>
                </c:pt>
                <c:pt idx="759">
                  <c:v>3369.2277366389822</c:v>
                </c:pt>
                <c:pt idx="760">
                  <c:v>3436.6122913717618</c:v>
                </c:pt>
                <c:pt idx="761">
                  <c:v>3505.344537199197</c:v>
                </c:pt>
                <c:pt idx="762">
                  <c:v>3575.451427943181</c:v>
                </c:pt>
                <c:pt idx="763">
                  <c:v>3646.9604565020445</c:v>
                </c:pt>
                <c:pt idx="764">
                  <c:v>3719.8996656320855</c:v>
                </c:pt>
                <c:pt idx="765">
                  <c:v>3794.2976589447271</c:v>
                </c:pt>
                <c:pt idx="766">
                  <c:v>3870.1836121236215</c:v>
                </c:pt>
                <c:pt idx="767">
                  <c:v>3947.5872843660941</c:v>
                </c:pt>
                <c:pt idx="768">
                  <c:v>4026.5390300534159</c:v>
                </c:pt>
                <c:pt idx="769">
                  <c:v>4107.0698106544842</c:v>
                </c:pt>
                <c:pt idx="770">
                  <c:v>4189.2112068675742</c:v>
                </c:pt>
                <c:pt idx="771">
                  <c:v>4272.9954310049261</c:v>
                </c:pt>
                <c:pt idx="772">
                  <c:v>4358.4553396250249</c:v>
                </c:pt>
                <c:pt idx="773">
                  <c:v>4445.6244464175252</c:v>
                </c:pt>
                <c:pt idx="774">
                  <c:v>4534.5369353458755</c:v>
                </c:pt>
                <c:pt idx="775">
                  <c:v>4625.2276740527932</c:v>
                </c:pt>
                <c:pt idx="776">
                  <c:v>4717.7322275338493</c:v>
                </c:pt>
                <c:pt idx="777">
                  <c:v>4812.0868720845265</c:v>
                </c:pt>
                <c:pt idx="778">
                  <c:v>4908.3286095262174</c:v>
                </c:pt>
                <c:pt idx="779">
                  <c:v>5006.4951817167421</c:v>
                </c:pt>
                <c:pt idx="780">
                  <c:v>5106.6250853510774</c:v>
                </c:pt>
                <c:pt idx="781">
                  <c:v>5208.7575870580986</c:v>
                </c:pt>
                <c:pt idx="782">
                  <c:v>5312.9327387992607</c:v>
                </c:pt>
                <c:pt idx="783">
                  <c:v>5419.1913935752464</c:v>
                </c:pt>
                <c:pt idx="784">
                  <c:v>5527.5752214467511</c:v>
                </c:pt>
                <c:pt idx="785">
                  <c:v>5638.1267258756861</c:v>
                </c:pt>
                <c:pt idx="786">
                  <c:v>5750.8892603931999</c:v>
                </c:pt>
                <c:pt idx="787">
                  <c:v>5865.9070456010641</c:v>
                </c:pt>
                <c:pt idx="788">
                  <c:v>5983.2251865130856</c:v>
                </c:pt>
                <c:pt idx="789">
                  <c:v>6102.8896902433471</c:v>
                </c:pt>
              </c:numCache>
            </c:numRef>
          </c:xVal>
          <c:yVal>
            <c:numRef>
              <c:f>'Recovery - 225C'!$I$21:$I$810</c:f>
              <c:numCache>
                <c:formatCode>0.00</c:formatCode>
                <c:ptCount val="790"/>
                <c:pt idx="0">
                  <c:v>257.99848561918338</c:v>
                </c:pt>
                <c:pt idx="1">
                  <c:v>257.99845533322377</c:v>
                </c:pt>
                <c:pt idx="2">
                  <c:v>257.99842444157872</c:v>
                </c:pt>
                <c:pt idx="3">
                  <c:v>257.99839293213597</c:v>
                </c:pt>
                <c:pt idx="4">
                  <c:v>257.99836079254095</c:v>
                </c:pt>
                <c:pt idx="5">
                  <c:v>257.99832801019204</c:v>
                </c:pt>
                <c:pt idx="6">
                  <c:v>257.99829457223581</c:v>
                </c:pt>
                <c:pt idx="7">
                  <c:v>257.9982604655616</c:v>
                </c:pt>
                <c:pt idx="8">
                  <c:v>257.99822567679678</c:v>
                </c:pt>
                <c:pt idx="9">
                  <c:v>257.99819019230125</c:v>
                </c:pt>
                <c:pt idx="10">
                  <c:v>257.99815399816219</c:v>
                </c:pt>
                <c:pt idx="11">
                  <c:v>257.99811708018859</c:v>
                </c:pt>
                <c:pt idx="12">
                  <c:v>257.99807942390578</c:v>
                </c:pt>
                <c:pt idx="13">
                  <c:v>257.99804101454953</c:v>
                </c:pt>
                <c:pt idx="14">
                  <c:v>257.99800183706054</c:v>
                </c:pt>
                <c:pt idx="15">
                  <c:v>257.99796187607831</c:v>
                </c:pt>
                <c:pt idx="16">
                  <c:v>257.99792111593524</c:v>
                </c:pt>
                <c:pt idx="17">
                  <c:v>257.99787954065056</c:v>
                </c:pt>
                <c:pt idx="18">
                  <c:v>257.99783713392384</c:v>
                </c:pt>
                <c:pt idx="19">
                  <c:v>257.99779387912889</c:v>
                </c:pt>
                <c:pt idx="20">
                  <c:v>257.99774975930688</c:v>
                </c:pt>
                <c:pt idx="21">
                  <c:v>257.99770475716025</c:v>
                </c:pt>
                <c:pt idx="22">
                  <c:v>257.99765885504524</c:v>
                </c:pt>
                <c:pt idx="23">
                  <c:v>257.99761203496558</c:v>
                </c:pt>
                <c:pt idx="24">
                  <c:v>257.99756427856511</c:v>
                </c:pt>
                <c:pt idx="25">
                  <c:v>257.99751556712062</c:v>
                </c:pt>
                <c:pt idx="26">
                  <c:v>257.99746588153471</c:v>
                </c:pt>
                <c:pt idx="27">
                  <c:v>257.997415202328</c:v>
                </c:pt>
                <c:pt idx="28">
                  <c:v>257.99736350963178</c:v>
                </c:pt>
                <c:pt idx="29">
                  <c:v>257.99731078318007</c:v>
                </c:pt>
                <c:pt idx="30">
                  <c:v>257.99725700230181</c:v>
                </c:pt>
                <c:pt idx="31">
                  <c:v>257.99720214591247</c:v>
                </c:pt>
                <c:pt idx="32">
                  <c:v>257.99714619250625</c:v>
                </c:pt>
                <c:pt idx="33">
                  <c:v>257.99708912014728</c:v>
                </c:pt>
                <c:pt idx="34">
                  <c:v>257.99703090646108</c:v>
                </c:pt>
                <c:pt idx="35">
                  <c:v>257.99697152862603</c:v>
                </c:pt>
                <c:pt idx="36">
                  <c:v>257.9969109633642</c:v>
                </c:pt>
                <c:pt idx="37">
                  <c:v>257.99684918693231</c:v>
                </c:pt>
                <c:pt idx="38">
                  <c:v>257.99678617511233</c:v>
                </c:pt>
                <c:pt idx="39">
                  <c:v>257.99672190320229</c:v>
                </c:pt>
                <c:pt idx="40">
                  <c:v>257.9966563460062</c:v>
                </c:pt>
                <c:pt idx="41">
                  <c:v>257.99658947782456</c:v>
                </c:pt>
                <c:pt idx="42">
                  <c:v>257.996521272444</c:v>
                </c:pt>
                <c:pt idx="43">
                  <c:v>257.99645170312721</c:v>
                </c:pt>
                <c:pt idx="44">
                  <c:v>257.99638074260241</c:v>
                </c:pt>
                <c:pt idx="45">
                  <c:v>257.99630836305266</c:v>
                </c:pt>
                <c:pt idx="46">
                  <c:v>257.99623453610491</c:v>
                </c:pt>
                <c:pt idx="47">
                  <c:v>257.99615923281897</c:v>
                </c:pt>
                <c:pt idx="48">
                  <c:v>257.99608242367628</c:v>
                </c:pt>
                <c:pt idx="49">
                  <c:v>257.99600407856815</c:v>
                </c:pt>
                <c:pt idx="50">
                  <c:v>257.99592416678394</c:v>
                </c:pt>
                <c:pt idx="51">
                  <c:v>257.99584265699934</c:v>
                </c:pt>
                <c:pt idx="52">
                  <c:v>257.99575951726382</c:v>
                </c:pt>
                <c:pt idx="53">
                  <c:v>257.99567471498824</c:v>
                </c:pt>
                <c:pt idx="54">
                  <c:v>257.99558821693211</c:v>
                </c:pt>
                <c:pt idx="55">
                  <c:v>257.99549998919053</c:v>
                </c:pt>
                <c:pt idx="56">
                  <c:v>257.99540999718096</c:v>
                </c:pt>
                <c:pt idx="57">
                  <c:v>257.99531820562947</c:v>
                </c:pt>
                <c:pt idx="58">
                  <c:v>257.99522457855744</c:v>
                </c:pt>
                <c:pt idx="59">
                  <c:v>257.99512907926697</c:v>
                </c:pt>
                <c:pt idx="60">
                  <c:v>257.99503167032668</c:v>
                </c:pt>
                <c:pt idx="61">
                  <c:v>257.99493231355717</c:v>
                </c:pt>
                <c:pt idx="62">
                  <c:v>257.99483097001598</c:v>
                </c:pt>
                <c:pt idx="63">
                  <c:v>257.99472759998235</c:v>
                </c:pt>
                <c:pt idx="64">
                  <c:v>257.99462216294177</c:v>
                </c:pt>
                <c:pt idx="65">
                  <c:v>257.99451461756991</c:v>
                </c:pt>
                <c:pt idx="66">
                  <c:v>257.99440492171681</c:v>
                </c:pt>
                <c:pt idx="67">
                  <c:v>257.99429303238992</c:v>
                </c:pt>
                <c:pt idx="68">
                  <c:v>257.99417890573778</c:v>
                </c:pt>
                <c:pt idx="69">
                  <c:v>257.99406249703242</c:v>
                </c:pt>
                <c:pt idx="70">
                  <c:v>257.99394376065226</c:v>
                </c:pt>
                <c:pt idx="71">
                  <c:v>257.99382265006392</c:v>
                </c:pt>
                <c:pt idx="72">
                  <c:v>257.99369911780423</c:v>
                </c:pt>
                <c:pt idx="73">
                  <c:v>257.99357311546157</c:v>
                </c:pt>
                <c:pt idx="74">
                  <c:v>257.99344459365699</c:v>
                </c:pt>
                <c:pt idx="75">
                  <c:v>257.99331350202493</c:v>
                </c:pt>
                <c:pt idx="76">
                  <c:v>257.99317978919339</c:v>
                </c:pt>
                <c:pt idx="77">
                  <c:v>257.99304340276393</c:v>
                </c:pt>
                <c:pt idx="78">
                  <c:v>257.99290428929118</c:v>
                </c:pt>
                <c:pt idx="79">
                  <c:v>257.992762394262</c:v>
                </c:pt>
                <c:pt idx="80">
                  <c:v>257.99261766207405</c:v>
                </c:pt>
                <c:pt idx="81">
                  <c:v>257.99247003601408</c:v>
                </c:pt>
                <c:pt idx="82">
                  <c:v>257.9923194582359</c:v>
                </c:pt>
                <c:pt idx="83">
                  <c:v>257.99216586973756</c:v>
                </c:pt>
                <c:pt idx="84">
                  <c:v>257.99200921033827</c:v>
                </c:pt>
                <c:pt idx="85">
                  <c:v>257.99184941865525</c:v>
                </c:pt>
                <c:pt idx="86">
                  <c:v>257.99168643207935</c:v>
                </c:pt>
                <c:pt idx="87">
                  <c:v>257.99152018675062</c:v>
                </c:pt>
                <c:pt idx="88">
                  <c:v>257.99135061753356</c:v>
                </c:pt>
                <c:pt idx="89">
                  <c:v>257.99117765799156</c:v>
                </c:pt>
                <c:pt idx="90">
                  <c:v>257.9910012403609</c:v>
                </c:pt>
                <c:pt idx="91">
                  <c:v>257.99082129552426</c:v>
                </c:pt>
                <c:pt idx="92">
                  <c:v>257.9906377529839</c:v>
                </c:pt>
                <c:pt idx="93">
                  <c:v>257.99045054083393</c:v>
                </c:pt>
                <c:pt idx="94">
                  <c:v>257.9902595857323</c:v>
                </c:pt>
                <c:pt idx="95">
                  <c:v>257.99006481287205</c:v>
                </c:pt>
                <c:pt idx="96">
                  <c:v>257.98986614595225</c:v>
                </c:pt>
                <c:pt idx="97">
                  <c:v>257.98966350714824</c:v>
                </c:pt>
                <c:pt idx="98">
                  <c:v>257.98945681708102</c:v>
                </c:pt>
                <c:pt idx="99">
                  <c:v>257.98924599478647</c:v>
                </c:pt>
                <c:pt idx="100">
                  <c:v>257.98903095768355</c:v>
                </c:pt>
                <c:pt idx="101">
                  <c:v>257.9888116215422</c:v>
                </c:pt>
                <c:pt idx="102">
                  <c:v>257.98858790045057</c:v>
                </c:pt>
                <c:pt idx="103">
                  <c:v>257.98835970678113</c:v>
                </c:pt>
                <c:pt idx="104">
                  <c:v>257.9881269511568</c:v>
                </c:pt>
                <c:pt idx="105">
                  <c:v>257.98788954241599</c:v>
                </c:pt>
                <c:pt idx="106">
                  <c:v>257.98764738757694</c:v>
                </c:pt>
                <c:pt idx="107">
                  <c:v>257.9874003918016</c:v>
                </c:pt>
                <c:pt idx="108">
                  <c:v>257.98714845835843</c:v>
                </c:pt>
                <c:pt idx="109">
                  <c:v>257.98689148858489</c:v>
                </c:pt>
                <c:pt idx="110">
                  <c:v>257.98662938184873</c:v>
                </c:pt>
                <c:pt idx="111">
                  <c:v>257.98636203550905</c:v>
                </c:pt>
                <c:pt idx="112">
                  <c:v>257.98608934487589</c:v>
                </c:pt>
                <c:pt idx="113">
                  <c:v>257.98581120316976</c:v>
                </c:pt>
                <c:pt idx="114">
                  <c:v>257.98552750147979</c:v>
                </c:pt>
                <c:pt idx="115">
                  <c:v>257.98523812872145</c:v>
                </c:pt>
                <c:pt idx="116">
                  <c:v>257.98494297159306</c:v>
                </c:pt>
                <c:pt idx="117">
                  <c:v>257.98464191453184</c:v>
                </c:pt>
                <c:pt idx="118">
                  <c:v>257.98433483966875</c:v>
                </c:pt>
                <c:pt idx="119">
                  <c:v>257.98402162678246</c:v>
                </c:pt>
                <c:pt idx="120">
                  <c:v>257.98370215325292</c:v>
                </c:pt>
                <c:pt idx="121">
                  <c:v>257.98337629401317</c:v>
                </c:pt>
                <c:pt idx="122">
                  <c:v>257.98304392150078</c:v>
                </c:pt>
                <c:pt idx="123">
                  <c:v>257.98270490560833</c:v>
                </c:pt>
                <c:pt idx="124">
                  <c:v>257.98235911363253</c:v>
                </c:pt>
                <c:pt idx="125">
                  <c:v>257.9820064102226</c:v>
                </c:pt>
                <c:pt idx="126">
                  <c:v>257.98164665732781</c:v>
                </c:pt>
                <c:pt idx="127">
                  <c:v>257.98127971414351</c:v>
                </c:pt>
                <c:pt idx="128">
                  <c:v>257.98090543705638</c:v>
                </c:pt>
                <c:pt idx="129">
                  <c:v>257.98052367958866</c:v>
                </c:pt>
                <c:pt idx="130">
                  <c:v>257.98013429234112</c:v>
                </c:pt>
                <c:pt idx="131">
                  <c:v>257.97973712293492</c:v>
                </c:pt>
                <c:pt idx="132">
                  <c:v>257.97933201595242</c:v>
                </c:pt>
                <c:pt idx="133">
                  <c:v>257.97891881287677</c:v>
                </c:pt>
                <c:pt idx="134">
                  <c:v>257.9784973520301</c:v>
                </c:pt>
                <c:pt idx="135">
                  <c:v>257.97806746851097</c:v>
                </c:pt>
                <c:pt idx="136">
                  <c:v>257.97762899413021</c:v>
                </c:pt>
                <c:pt idx="137">
                  <c:v>257.97718175734531</c:v>
                </c:pt>
                <c:pt idx="138">
                  <c:v>257.9767255831942</c:v>
                </c:pt>
                <c:pt idx="139">
                  <c:v>257.97626029322703</c:v>
                </c:pt>
                <c:pt idx="140">
                  <c:v>257.97578570543692</c:v>
                </c:pt>
                <c:pt idx="141">
                  <c:v>257.97530163418946</c:v>
                </c:pt>
                <c:pt idx="142">
                  <c:v>257.97480789015043</c:v>
                </c:pt>
                <c:pt idx="143">
                  <c:v>257.97430428021244</c:v>
                </c:pt>
                <c:pt idx="144">
                  <c:v>257.97379060742009</c:v>
                </c:pt>
                <c:pt idx="145">
                  <c:v>257.97326667089345</c:v>
                </c:pt>
                <c:pt idx="146">
                  <c:v>257.97273226575015</c:v>
                </c:pt>
                <c:pt idx="147">
                  <c:v>257.97218718302616</c:v>
                </c:pt>
                <c:pt idx="148">
                  <c:v>257.97163120959448</c:v>
                </c:pt>
                <c:pt idx="149">
                  <c:v>257.97106412808279</c:v>
                </c:pt>
                <c:pt idx="150">
                  <c:v>257.97048571678909</c:v>
                </c:pt>
                <c:pt idx="151">
                  <c:v>257.96989574959593</c:v>
                </c:pt>
                <c:pt idx="152">
                  <c:v>257.96929399588271</c:v>
                </c:pt>
                <c:pt idx="153">
                  <c:v>257.96868022043668</c:v>
                </c:pt>
                <c:pt idx="154">
                  <c:v>257.96805418336146</c:v>
                </c:pt>
                <c:pt idx="155">
                  <c:v>257.96741563998461</c:v>
                </c:pt>
                <c:pt idx="156">
                  <c:v>257.96676434076278</c:v>
                </c:pt>
                <c:pt idx="157">
                  <c:v>257.96610003118531</c:v>
                </c:pt>
                <c:pt idx="158">
                  <c:v>257.96542245167569</c:v>
                </c:pt>
                <c:pt idx="159">
                  <c:v>257.9647313374914</c:v>
                </c:pt>
                <c:pt idx="160">
                  <c:v>257.96402641862142</c:v>
                </c:pt>
                <c:pt idx="161">
                  <c:v>257.96330741968205</c:v>
                </c:pt>
                <c:pt idx="162">
                  <c:v>257.96257405981072</c:v>
                </c:pt>
                <c:pt idx="163">
                  <c:v>257.96182605255711</c:v>
                </c:pt>
                <c:pt idx="164">
                  <c:v>257.96106310577312</c:v>
                </c:pt>
                <c:pt idx="165">
                  <c:v>257.96028492149981</c:v>
                </c:pt>
                <c:pt idx="166">
                  <c:v>257.95949119585254</c:v>
                </c:pt>
                <c:pt idx="167">
                  <c:v>257.95868161890405</c:v>
                </c:pt>
                <c:pt idx="168">
                  <c:v>257.95785587456459</c:v>
                </c:pt>
                <c:pt idx="169">
                  <c:v>257.95701364046045</c:v>
                </c:pt>
                <c:pt idx="170">
                  <c:v>257.95615458780975</c:v>
                </c:pt>
                <c:pt idx="171">
                  <c:v>257.95527838129578</c:v>
                </c:pt>
                <c:pt idx="172">
                  <c:v>257.95438467893808</c:v>
                </c:pt>
                <c:pt idx="173">
                  <c:v>257.95347313196055</c:v>
                </c:pt>
                <c:pt idx="174">
                  <c:v>257.95254338465787</c:v>
                </c:pt>
                <c:pt idx="175">
                  <c:v>257.95159507425814</c:v>
                </c:pt>
                <c:pt idx="176">
                  <c:v>257.95062783078396</c:v>
                </c:pt>
                <c:pt idx="177">
                  <c:v>257.94964127691003</c:v>
                </c:pt>
                <c:pt idx="178">
                  <c:v>257.94863502781851</c:v>
                </c:pt>
                <c:pt idx="179">
                  <c:v>257.94760869105113</c:v>
                </c:pt>
                <c:pt idx="180">
                  <c:v>257.94656186635876</c:v>
                </c:pt>
                <c:pt idx="181">
                  <c:v>257.94549414554785</c:v>
                </c:pt>
                <c:pt idx="182">
                  <c:v>257.94440511232398</c:v>
                </c:pt>
                <c:pt idx="183">
                  <c:v>257.9432943421325</c:v>
                </c:pt>
                <c:pt idx="184">
                  <c:v>257.94216140199592</c:v>
                </c:pt>
                <c:pt idx="185">
                  <c:v>257.94100585034806</c:v>
                </c:pt>
                <c:pt idx="186">
                  <c:v>257.9398272368652</c:v>
                </c:pt>
                <c:pt idx="187">
                  <c:v>257.93862510229411</c:v>
                </c:pt>
                <c:pt idx="188">
                  <c:v>257.93739897827618</c:v>
                </c:pt>
                <c:pt idx="189">
                  <c:v>257.93614838716877</c:v>
                </c:pt>
                <c:pt idx="190">
                  <c:v>257.9348728418629</c:v>
                </c:pt>
                <c:pt idx="191">
                  <c:v>257.9335718455971</c:v>
                </c:pt>
                <c:pt idx="192">
                  <c:v>257.93224489176833</c:v>
                </c:pt>
                <c:pt idx="193">
                  <c:v>257.93089146373876</c:v>
                </c:pt>
                <c:pt idx="194">
                  <c:v>257.92951103463884</c:v>
                </c:pt>
                <c:pt idx="195">
                  <c:v>257.92810306716706</c:v>
                </c:pt>
                <c:pt idx="196">
                  <c:v>257.9266670133851</c:v>
                </c:pt>
                <c:pt idx="197">
                  <c:v>257.92520231451005</c:v>
                </c:pt>
                <c:pt idx="198">
                  <c:v>257.9237084007014</c:v>
                </c:pt>
                <c:pt idx="199">
                  <c:v>257.92218469084526</c:v>
                </c:pt>
                <c:pt idx="200">
                  <c:v>257.92063059233362</c:v>
                </c:pt>
                <c:pt idx="201">
                  <c:v>257.91904550083956</c:v>
                </c:pt>
                <c:pt idx="202">
                  <c:v>257.91742880008803</c:v>
                </c:pt>
                <c:pt idx="203">
                  <c:v>257.91577986162304</c:v>
                </c:pt>
                <c:pt idx="204">
                  <c:v>257.91409804456913</c:v>
                </c:pt>
                <c:pt idx="205">
                  <c:v>257.91238269538957</c:v>
                </c:pt>
                <c:pt idx="206">
                  <c:v>257.91063314763903</c:v>
                </c:pt>
                <c:pt idx="207">
                  <c:v>257.9088487217121</c:v>
                </c:pt>
                <c:pt idx="208">
                  <c:v>257.90702872458672</c:v>
                </c:pt>
                <c:pt idx="209">
                  <c:v>257.90517244956311</c:v>
                </c:pt>
                <c:pt idx="210">
                  <c:v>257.90327917599717</c:v>
                </c:pt>
                <c:pt idx="211">
                  <c:v>257.90134816902975</c:v>
                </c:pt>
                <c:pt idx="212">
                  <c:v>257.89937867930962</c:v>
                </c:pt>
                <c:pt idx="213">
                  <c:v>257.89736994271243</c:v>
                </c:pt>
                <c:pt idx="214">
                  <c:v>257.89532118005349</c:v>
                </c:pt>
                <c:pt idx="215">
                  <c:v>257.89323159679549</c:v>
                </c:pt>
                <c:pt idx="216">
                  <c:v>257.89110038275084</c:v>
                </c:pt>
                <c:pt idx="217">
                  <c:v>257.88892671177814</c:v>
                </c:pt>
                <c:pt idx="218">
                  <c:v>257.88670974147334</c:v>
                </c:pt>
                <c:pt idx="219">
                  <c:v>257.88444861285467</c:v>
                </c:pt>
                <c:pt idx="220">
                  <c:v>257.88214245004195</c:v>
                </c:pt>
                <c:pt idx="221">
                  <c:v>257.87979035993004</c:v>
                </c:pt>
                <c:pt idx="222">
                  <c:v>257.87739143185587</c:v>
                </c:pt>
                <c:pt idx="223">
                  <c:v>257.87494473725945</c:v>
                </c:pt>
                <c:pt idx="224">
                  <c:v>257.87244932933891</c:v>
                </c:pt>
                <c:pt idx="225">
                  <c:v>257.86990424269828</c:v>
                </c:pt>
                <c:pt idx="226">
                  <c:v>257.86730849298976</c:v>
                </c:pt>
                <c:pt idx="227">
                  <c:v>257.86466107654871</c:v>
                </c:pt>
                <c:pt idx="228">
                  <c:v>257.8619609700221</c:v>
                </c:pt>
                <c:pt idx="229">
                  <c:v>257.85920712999024</c:v>
                </c:pt>
                <c:pt idx="230">
                  <c:v>257.85639849258132</c:v>
                </c:pt>
                <c:pt idx="231">
                  <c:v>257.85353397307904</c:v>
                </c:pt>
                <c:pt idx="232">
                  <c:v>257.85061246552311</c:v>
                </c:pt>
                <c:pt idx="233">
                  <c:v>257.84763284230212</c:v>
                </c:pt>
                <c:pt idx="234">
                  <c:v>257.84459395373949</c:v>
                </c:pt>
                <c:pt idx="235">
                  <c:v>257.84149462767124</c:v>
                </c:pt>
                <c:pt idx="236">
                  <c:v>257.83833366901689</c:v>
                </c:pt>
                <c:pt idx="237">
                  <c:v>257.8351098593418</c:v>
                </c:pt>
                <c:pt idx="238">
                  <c:v>257.831821956412</c:v>
                </c:pt>
                <c:pt idx="239">
                  <c:v>257.828468693741</c:v>
                </c:pt>
                <c:pt idx="240">
                  <c:v>257.82504878012816</c:v>
                </c:pt>
                <c:pt idx="241">
                  <c:v>257.82156089918914</c:v>
                </c:pt>
                <c:pt idx="242">
                  <c:v>257.81800370887754</c:v>
                </c:pt>
                <c:pt idx="243">
                  <c:v>257.81437584099842</c:v>
                </c:pt>
                <c:pt idx="244">
                  <c:v>257.81067590071257</c:v>
                </c:pt>
                <c:pt idx="245">
                  <c:v>257.80690246603257</c:v>
                </c:pt>
                <c:pt idx="246">
                  <c:v>257.80305408730948</c:v>
                </c:pt>
                <c:pt idx="247">
                  <c:v>257.79912928671041</c:v>
                </c:pt>
                <c:pt idx="248">
                  <c:v>257.7951265576873</c:v>
                </c:pt>
                <c:pt idx="249">
                  <c:v>257.79104436443595</c:v>
                </c:pt>
                <c:pt idx="250">
                  <c:v>257.78688114134553</c:v>
                </c:pt>
                <c:pt idx="251">
                  <c:v>257.78263529243878</c:v>
                </c:pt>
                <c:pt idx="252">
                  <c:v>257.7783051908022</c:v>
                </c:pt>
                <c:pt idx="253">
                  <c:v>257.77388917800624</c:v>
                </c:pt>
                <c:pt idx="254">
                  <c:v>257.76938556351558</c:v>
                </c:pt>
                <c:pt idx="255">
                  <c:v>257.76479262408941</c:v>
                </c:pt>
                <c:pt idx="256">
                  <c:v>257.76010860317075</c:v>
                </c:pt>
                <c:pt idx="257">
                  <c:v>257.75533171026598</c:v>
                </c:pt>
                <c:pt idx="258">
                  <c:v>257.75046012031333</c:v>
                </c:pt>
                <c:pt idx="259">
                  <c:v>257.74549197304077</c:v>
                </c:pt>
                <c:pt idx="260">
                  <c:v>257.7404253723127</c:v>
                </c:pt>
                <c:pt idx="261">
                  <c:v>257.73525838546618</c:v>
                </c:pt>
                <c:pt idx="262">
                  <c:v>257.72998904263511</c:v>
                </c:pt>
                <c:pt idx="263">
                  <c:v>257.72461533606401</c:v>
                </c:pt>
                <c:pt idx="264">
                  <c:v>257.7191352194094</c:v>
                </c:pt>
                <c:pt idx="265">
                  <c:v>257.71354660703031</c:v>
                </c:pt>
                <c:pt idx="266">
                  <c:v>257.70784737326647</c:v>
                </c:pt>
                <c:pt idx="267">
                  <c:v>257.70203535170486</c:v>
                </c:pt>
                <c:pt idx="268">
                  <c:v>257.69610833443409</c:v>
                </c:pt>
                <c:pt idx="269">
                  <c:v>257.69006407128666</c:v>
                </c:pt>
                <c:pt idx="270">
                  <c:v>257.68390026906872</c:v>
                </c:pt>
                <c:pt idx="271">
                  <c:v>257.67761459077758</c:v>
                </c:pt>
                <c:pt idx="272">
                  <c:v>257.67120465480644</c:v>
                </c:pt>
                <c:pt idx="273">
                  <c:v>257.66466803413613</c:v>
                </c:pt>
                <c:pt idx="274">
                  <c:v>257.65800225551465</c:v>
                </c:pt>
                <c:pt idx="275">
                  <c:v>257.65120479862281</c:v>
                </c:pt>
                <c:pt idx="276">
                  <c:v>257.64427309522745</c:v>
                </c:pt>
                <c:pt idx="277">
                  <c:v>257.63720452832081</c:v>
                </c:pt>
                <c:pt idx="278">
                  <c:v>257.62999643124692</c:v>
                </c:pt>
                <c:pt idx="279">
                  <c:v>257.62264608681409</c:v>
                </c:pt>
                <c:pt idx="280">
                  <c:v>257.61515072639389</c:v>
                </c:pt>
                <c:pt idx="281">
                  <c:v>257.60750752900657</c:v>
                </c:pt>
                <c:pt idx="282">
                  <c:v>257.59971362039187</c:v>
                </c:pt>
                <c:pt idx="283">
                  <c:v>257.59176607206689</c:v>
                </c:pt>
                <c:pt idx="284">
                  <c:v>257.58366190036872</c:v>
                </c:pt>
                <c:pt idx="285">
                  <c:v>257.57539806548368</c:v>
                </c:pt>
                <c:pt idx="286">
                  <c:v>257.56697147046151</c:v>
                </c:pt>
                <c:pt idx="287">
                  <c:v>257.55837896021598</c:v>
                </c:pt>
                <c:pt idx="288">
                  <c:v>257.54961732051021</c:v>
                </c:pt>
                <c:pt idx="289">
                  <c:v>257.54068327692767</c:v>
                </c:pt>
                <c:pt idx="290">
                  <c:v>257.53157349382866</c:v>
                </c:pt>
                <c:pt idx="291">
                  <c:v>257.52228457329176</c:v>
                </c:pt>
                <c:pt idx="292">
                  <c:v>257.51281305404041</c:v>
                </c:pt>
                <c:pt idx="293">
                  <c:v>257.50315541035513</c:v>
                </c:pt>
                <c:pt idx="294">
                  <c:v>257.49330805096986</c:v>
                </c:pt>
                <c:pt idx="295">
                  <c:v>257.48326731795413</c:v>
                </c:pt>
                <c:pt idx="296">
                  <c:v>257.47302948557996</c:v>
                </c:pt>
                <c:pt idx="297">
                  <c:v>257.46259075917322</c:v>
                </c:pt>
                <c:pt idx="298">
                  <c:v>257.45194727395074</c:v>
                </c:pt>
                <c:pt idx="299">
                  <c:v>257.44109509384128</c:v>
                </c:pt>
                <c:pt idx="300">
                  <c:v>257.4300302102925</c:v>
                </c:pt>
                <c:pt idx="301">
                  <c:v>257.41874854106175</c:v>
                </c:pt>
                <c:pt idx="302">
                  <c:v>257.40724592899261</c:v>
                </c:pt>
                <c:pt idx="303">
                  <c:v>257.39551814077566</c:v>
                </c:pt>
                <c:pt idx="304">
                  <c:v>257.3835608656949</c:v>
                </c:pt>
                <c:pt idx="305">
                  <c:v>257.37136971435848</c:v>
                </c:pt>
                <c:pt idx="306">
                  <c:v>257.35894021741501</c:v>
                </c:pt>
                <c:pt idx="307">
                  <c:v>257.34626782425488</c:v>
                </c:pt>
                <c:pt idx="308">
                  <c:v>257.3333479016967</c:v>
                </c:pt>
                <c:pt idx="309">
                  <c:v>257.32017573265915</c:v>
                </c:pt>
                <c:pt idx="310">
                  <c:v>257.30674651481854</c:v>
                </c:pt>
                <c:pt idx="311">
                  <c:v>257.2930553592513</c:v>
                </c:pt>
                <c:pt idx="312">
                  <c:v>257.27909728906315</c:v>
                </c:pt>
                <c:pt idx="313">
                  <c:v>257.26486723800326</c:v>
                </c:pt>
                <c:pt idx="314">
                  <c:v>257.25036004906536</c:v>
                </c:pt>
                <c:pt idx="315">
                  <c:v>257.23557047307423</c:v>
                </c:pt>
                <c:pt idx="316">
                  <c:v>257.2204931672598</c:v>
                </c:pt>
                <c:pt idx="317">
                  <c:v>257.20512269381703</c:v>
                </c:pt>
                <c:pt idx="318">
                  <c:v>257.18945351845338</c:v>
                </c:pt>
                <c:pt idx="319">
                  <c:v>257.17348000892366</c:v>
                </c:pt>
                <c:pt idx="320">
                  <c:v>257.15719643355214</c:v>
                </c:pt>
                <c:pt idx="321">
                  <c:v>257.14059695974294</c:v>
                </c:pt>
                <c:pt idx="322">
                  <c:v>257.12367565247882</c:v>
                </c:pt>
                <c:pt idx="323">
                  <c:v>257.10642647280832</c:v>
                </c:pt>
                <c:pt idx="324">
                  <c:v>257.08884327632222</c:v>
                </c:pt>
                <c:pt idx="325">
                  <c:v>257.07091981161994</c:v>
                </c:pt>
                <c:pt idx="326">
                  <c:v>257.05264971876522</c:v>
                </c:pt>
                <c:pt idx="327">
                  <c:v>257.03402652773292</c:v>
                </c:pt>
                <c:pt idx="328">
                  <c:v>257.01504365684679</c:v>
                </c:pt>
                <c:pt idx="329">
                  <c:v>256.99569441120843</c:v>
                </c:pt>
                <c:pt idx="330">
                  <c:v>256.97597198111919</c:v>
                </c:pt>
                <c:pt idx="331">
                  <c:v>256.95586944049398</c:v>
                </c:pt>
                <c:pt idx="332">
                  <c:v>256.9353797452693</c:v>
                </c:pt>
                <c:pt idx="333">
                  <c:v>256.91449573180512</c:v>
                </c:pt>
                <c:pt idx="334">
                  <c:v>256.89321011528159</c:v>
                </c:pt>
                <c:pt idx="335">
                  <c:v>256.87151548809152</c:v>
                </c:pt>
                <c:pt idx="336">
                  <c:v>256.84940431822923</c:v>
                </c:pt>
                <c:pt idx="337">
                  <c:v>256.82686894767699</c:v>
                </c:pt>
                <c:pt idx="338">
                  <c:v>256.80390159078888</c:v>
                </c:pt>
                <c:pt idx="339">
                  <c:v>256.78049433267483</c:v>
                </c:pt>
                <c:pt idx="340">
                  <c:v>256.75663912758381</c:v>
                </c:pt>
                <c:pt idx="341">
                  <c:v>256.73232779728852</c:v>
                </c:pt>
                <c:pt idx="342">
                  <c:v>256.70755202947231</c:v>
                </c:pt>
                <c:pt idx="343">
                  <c:v>256.68230337611897</c:v>
                </c:pt>
                <c:pt idx="344">
                  <c:v>256.65657325190739</c:v>
                </c:pt>
                <c:pt idx="345">
                  <c:v>256.6303529326114</c:v>
                </c:pt>
                <c:pt idx="346">
                  <c:v>256.60363355350671</c:v>
                </c:pt>
                <c:pt idx="347">
                  <c:v>256.57640610778594</c:v>
                </c:pt>
                <c:pt idx="348">
                  <c:v>256.54866144498311</c:v>
                </c:pt>
                <c:pt idx="349">
                  <c:v>256.52039026940912</c:v>
                </c:pt>
                <c:pt idx="350">
                  <c:v>256.49158313859948</c:v>
                </c:pt>
                <c:pt idx="351">
                  <c:v>256.46223046177607</c:v>
                </c:pt>
                <c:pt idx="352">
                  <c:v>256.43232249832431</c:v>
                </c:pt>
                <c:pt idx="353">
                  <c:v>256.40184935628747</c:v>
                </c:pt>
                <c:pt idx="354">
                  <c:v>256.37080099087956</c:v>
                </c:pt>
                <c:pt idx="355">
                  <c:v>256.33916720301903</c:v>
                </c:pt>
                <c:pt idx="356">
                  <c:v>256.30693763788457</c:v>
                </c:pt>
                <c:pt idx="357">
                  <c:v>256.27410178349533</c:v>
                </c:pt>
                <c:pt idx="358">
                  <c:v>256.24064896931714</c:v>
                </c:pt>
                <c:pt idx="359">
                  <c:v>256.20656836489684</c:v>
                </c:pt>
                <c:pt idx="360">
                  <c:v>256.17184897852701</c:v>
                </c:pt>
                <c:pt idx="361">
                  <c:v>256.13647965594259</c:v>
                </c:pt>
                <c:pt idx="362">
                  <c:v>256.10044907905251</c:v>
                </c:pt>
                <c:pt idx="363">
                  <c:v>256.06374576470768</c:v>
                </c:pt>
                <c:pt idx="364">
                  <c:v>256.02635806350827</c:v>
                </c:pt>
                <c:pt idx="365">
                  <c:v>255.98827415865225</c:v>
                </c:pt>
                <c:pt idx="366">
                  <c:v>255.94948206482795</c:v>
                </c:pt>
                <c:pt idx="367">
                  <c:v>255.90996962715292</c:v>
                </c:pt>
                <c:pt idx="368">
                  <c:v>255.86972452016192</c:v>
                </c:pt>
                <c:pt idx="369">
                  <c:v>255.82873424684635</c:v>
                </c:pt>
                <c:pt idx="370">
                  <c:v>255.7869861377481</c:v>
                </c:pt>
                <c:pt idx="371">
                  <c:v>255.74446735011057</c:v>
                </c:pt>
                <c:pt idx="372">
                  <c:v>255.70116486708949</c:v>
                </c:pt>
                <c:pt idx="373">
                  <c:v>255.65706549702671</c:v>
                </c:pt>
                <c:pt idx="374">
                  <c:v>255.61215587278983</c:v>
                </c:pt>
                <c:pt idx="375">
                  <c:v>255.56642245118047</c:v>
                </c:pt>
                <c:pt idx="376">
                  <c:v>255.5198515124147</c:v>
                </c:pt>
                <c:pt idx="377">
                  <c:v>255.47242915967848</c:v>
                </c:pt>
                <c:pt idx="378">
                  <c:v>255.4241413187614</c:v>
                </c:pt>
                <c:pt idx="379">
                  <c:v>255.37497373777194</c:v>
                </c:pt>
                <c:pt idx="380">
                  <c:v>255.32491198693748</c:v>
                </c:pt>
                <c:pt idx="381">
                  <c:v>255.27394145849306</c:v>
                </c:pt>
                <c:pt idx="382">
                  <c:v>255.22204736666106</c:v>
                </c:pt>
                <c:pt idx="383">
                  <c:v>255.16921474772681</c:v>
                </c:pt>
                <c:pt idx="384">
                  <c:v>255.11542846021206</c:v>
                </c:pt>
                <c:pt idx="385">
                  <c:v>255.06067318515144</c:v>
                </c:pt>
                <c:pt idx="386">
                  <c:v>255.00493342647425</c:v>
                </c:pt>
                <c:pt idx="387">
                  <c:v>254.94819351149565</c:v>
                </c:pt>
                <c:pt idx="388">
                  <c:v>254.89043759152131</c:v>
                </c:pt>
                <c:pt idx="389">
                  <c:v>254.83164964256855</c:v>
                </c:pt>
                <c:pt idx="390">
                  <c:v>254.77181346620822</c:v>
                </c:pt>
                <c:pt idx="391">
                  <c:v>254.71091269053051</c:v>
                </c:pt>
                <c:pt idx="392">
                  <c:v>254.64893077123907</c:v>
                </c:pt>
                <c:pt idx="393">
                  <c:v>254.58585099287671</c:v>
                </c:pt>
                <c:pt idx="394">
                  <c:v>254.5216564701866</c:v>
                </c:pt>
                <c:pt idx="395">
                  <c:v>254.45633014961271</c:v>
                </c:pt>
                <c:pt idx="396">
                  <c:v>254.38985481094335</c:v>
                </c:pt>
                <c:pt idx="397">
                  <c:v>254.32221306910122</c:v>
                </c:pt>
                <c:pt idx="398">
                  <c:v>254.25338737608416</c:v>
                </c:pt>
                <c:pt idx="399">
                  <c:v>254.18336002305975</c:v>
                </c:pt>
                <c:pt idx="400">
                  <c:v>254.11211314261794</c:v>
                </c:pt>
                <c:pt idx="401">
                  <c:v>254.0396287111846</c:v>
                </c:pt>
                <c:pt idx="402">
                  <c:v>253.96588855160041</c:v>
                </c:pt>
                <c:pt idx="403">
                  <c:v>253.89087433586798</c:v>
                </c:pt>
                <c:pt idx="404">
                  <c:v>253.81456758807036</c:v>
                </c:pt>
                <c:pt idx="405">
                  <c:v>253.7369496874654</c:v>
                </c:pt>
                <c:pt idx="406">
                  <c:v>253.65800187175785</c:v>
                </c:pt>
                <c:pt idx="407">
                  <c:v>253.5777052405532</c:v>
                </c:pt>
                <c:pt idx="408">
                  <c:v>253.49604075899623</c:v>
                </c:pt>
                <c:pt idx="409">
                  <c:v>253.41298926159672</c:v>
                </c:pt>
                <c:pt idx="410">
                  <c:v>253.32853145624571</c:v>
                </c:pt>
                <c:pt idx="411">
                  <c:v>253.2426479284247</c:v>
                </c:pt>
                <c:pt idx="412">
                  <c:v>253.15531914561009</c:v>
                </c:pt>
                <c:pt idx="413">
                  <c:v>253.06652546187561</c:v>
                </c:pt>
                <c:pt idx="414">
                  <c:v>252.97624712269482</c:v>
                </c:pt>
                <c:pt idx="415">
                  <c:v>252.88446426994534</c:v>
                </c:pt>
                <c:pt idx="416">
                  <c:v>252.79115694711726</c:v>
                </c:pt>
                <c:pt idx="417">
                  <c:v>252.69630510472649</c:v>
                </c:pt>
                <c:pt idx="418">
                  <c:v>252.59988860593535</c:v>
                </c:pt>
                <c:pt idx="419">
                  <c:v>252.50188723238077</c:v>
                </c:pt>
                <c:pt idx="420">
                  <c:v>252.40228069021171</c:v>
                </c:pt>
                <c:pt idx="421">
                  <c:v>252.30104861633569</c:v>
                </c:pt>
                <c:pt idx="422">
                  <c:v>252.19817058487556</c:v>
                </c:pt>
                <c:pt idx="423">
                  <c:v>252.09362611383619</c:v>
                </c:pt>
                <c:pt idx="424">
                  <c:v>251.98739467198115</c:v>
                </c:pt>
                <c:pt idx="425">
                  <c:v>251.87945568591869</c:v>
                </c:pt>
                <c:pt idx="426">
                  <c:v>251.76978854739647</c:v>
                </c:pt>
                <c:pt idx="427">
                  <c:v>251.65837262080387</c:v>
                </c:pt>
                <c:pt idx="428">
                  <c:v>251.54518725088033</c:v>
                </c:pt>
                <c:pt idx="429">
                  <c:v>251.43021177062823</c:v>
                </c:pt>
                <c:pt idx="430">
                  <c:v>251.31342550942799</c:v>
                </c:pt>
                <c:pt idx="431">
                  <c:v>251.19480780135277</c:v>
                </c:pt>
                <c:pt idx="432">
                  <c:v>251.07433799368042</c:v>
                </c:pt>
                <c:pt idx="433">
                  <c:v>250.95199545559896</c:v>
                </c:pt>
                <c:pt idx="434">
                  <c:v>250.82775958710207</c:v>
                </c:pt>
                <c:pt idx="435">
                  <c:v>250.70160982807084</c:v>
                </c:pt>
                <c:pt idx="436">
                  <c:v>250.57352566753727</c:v>
                </c:pt>
                <c:pt idx="437">
                  <c:v>250.44348665312424</c:v>
                </c:pt>
                <c:pt idx="438">
                  <c:v>250.31147240065764</c:v>
                </c:pt>
                <c:pt idx="439">
                  <c:v>250.17746260394392</c:v>
                </c:pt>
                <c:pt idx="440">
                  <c:v>250.04143704470818</c:v>
                </c:pt>
                <c:pt idx="441">
                  <c:v>249.90337560268512</c:v>
                </c:pt>
                <c:pt idx="442">
                  <c:v>249.76325826585702</c:v>
                </c:pt>
                <c:pt idx="443">
                  <c:v>249.62106514083038</c:v>
                </c:pt>
                <c:pt idx="444">
                  <c:v>249.47677646334446</c:v>
                </c:pt>
                <c:pt idx="445">
                  <c:v>249.33037260890291</c:v>
                </c:pt>
                <c:pt idx="446">
                  <c:v>249.18183410351992</c:v>
                </c:pt>
                <c:pt idx="447">
                  <c:v>249.03114163457221</c:v>
                </c:pt>
                <c:pt idx="448">
                  <c:v>248.87827606174704</c:v>
                </c:pt>
                <c:pt idx="449">
                  <c:v>248.72321842807688</c:v>
                </c:pt>
                <c:pt idx="450">
                  <c:v>248.56594997104983</c:v>
                </c:pt>
                <c:pt idx="451">
                  <c:v>248.40645213378616</c:v>
                </c:pt>
                <c:pt idx="452">
                  <c:v>248.24470657626892</c:v>
                </c:pt>
                <c:pt idx="453">
                  <c:v>248.08069518661799</c:v>
                </c:pt>
                <c:pt idx="454">
                  <c:v>247.91440009239582</c:v>
                </c:pt>
                <c:pt idx="455">
                  <c:v>247.74580367193238</c:v>
                </c:pt>
                <c:pt idx="456">
                  <c:v>247.57488856565755</c:v>
                </c:pt>
                <c:pt idx="457">
                  <c:v>247.40163768742792</c:v>
                </c:pt>
                <c:pt idx="458">
                  <c:v>247.22603423583504</c:v>
                </c:pt>
                <c:pt idx="459">
                  <c:v>247.04806170548238</c:v>
                </c:pt>
                <c:pt idx="460">
                  <c:v>246.867703898217</c:v>
                </c:pt>
                <c:pt idx="461">
                  <c:v>246.68494493430251</c:v>
                </c:pt>
                <c:pt idx="462">
                  <c:v>246.49976926351968</c:v>
                </c:pt>
                <c:pt idx="463">
                  <c:v>246.31216167618032</c:v>
                </c:pt>
                <c:pt idx="464">
                  <c:v>246.12210731404056</c:v>
                </c:pt>
                <c:pt idx="465">
                  <c:v>245.929591681099</c:v>
                </c:pt>
                <c:pt idx="466">
                  <c:v>245.73460065426553</c:v>
                </c:pt>
                <c:pt idx="467">
                  <c:v>245.5371204938865</c:v>
                </c:pt>
                <c:pt idx="468">
                  <c:v>245.33713785411152</c:v>
                </c:pt>
                <c:pt idx="469">
                  <c:v>245.13463979308753</c:v>
                </c:pt>
                <c:pt idx="470">
                  <c:v>244.92961378296596</c:v>
                </c:pt>
                <c:pt idx="471">
                  <c:v>244.72204771970817</c:v>
                </c:pt>
                <c:pt idx="472">
                  <c:v>244.51192993267551</c:v>
                </c:pt>
                <c:pt idx="473">
                  <c:v>244.29924919398925</c:v>
                </c:pt>
                <c:pt idx="474">
                  <c:v>244.08399472764702</c:v>
                </c:pt>
                <c:pt idx="475">
                  <c:v>243.86615621838158</c:v>
                </c:pt>
                <c:pt idx="476">
                  <c:v>243.64572382024855</c:v>
                </c:pt>
                <c:pt idx="477">
                  <c:v>243.42268816492992</c:v>
                </c:pt>
                <c:pt idx="478">
                  <c:v>243.19704036974036</c:v>
                </c:pt>
                <c:pt idx="479">
                  <c:v>242.96877204532356</c:v>
                </c:pt>
                <c:pt idx="480">
                  <c:v>242.73787530302647</c:v>
                </c:pt>
                <c:pt idx="481">
                  <c:v>242.50434276193985</c:v>
                </c:pt>
                <c:pt idx="482">
                  <c:v>242.26816755559304</c:v>
                </c:pt>
                <c:pt idx="483">
                  <c:v>242.02934333829262</c:v>
                </c:pt>
                <c:pt idx="484">
                  <c:v>241.78786429109425</c:v>
                </c:pt>
                <c:pt idx="485">
                  <c:v>241.54372512739766</c:v>
                </c:pt>
                <c:pt idx="486">
                  <c:v>241.29692109815548</c:v>
                </c:pt>
                <c:pt idx="487">
                  <c:v>241.04744799668711</c:v>
                </c:pt>
                <c:pt idx="488">
                  <c:v>240.79530216308933</c:v>
                </c:pt>
                <c:pt idx="489">
                  <c:v>240.54048048823589</c:v>
                </c:pt>
                <c:pt idx="490">
                  <c:v>240.28298041735951</c:v>
                </c:pt>
                <c:pt idx="491">
                  <c:v>240.0227999532095</c:v>
                </c:pt>
                <c:pt idx="492">
                  <c:v>239.75993765877979</c:v>
                </c:pt>
                <c:pt idx="493">
                  <c:v>239.49439265960223</c:v>
                </c:pt>
                <c:pt idx="494">
                  <c:v>239.2261646456007</c:v>
                </c:pt>
                <c:pt idx="495">
                  <c:v>238.95525387250331</c:v>
                </c:pt>
                <c:pt idx="496">
                  <c:v>238.68166116280898</c:v>
                </c:pt>
                <c:pt idx="497">
                  <c:v>238.40538790630717</c:v>
                </c:pt>
                <c:pt idx="498">
                  <c:v>238.12643606014902</c:v>
                </c:pt>
                <c:pt idx="499">
                  <c:v>237.84480814846961</c:v>
                </c:pt>
                <c:pt idx="500">
                  <c:v>237.56050726156164</c:v>
                </c:pt>
                <c:pt idx="501">
                  <c:v>237.27353705460141</c:v>
                </c:pt>
                <c:pt idx="502">
                  <c:v>236.98390174592885</c:v>
                </c:pt>
                <c:pt idx="503">
                  <c:v>236.69160611488448</c:v>
                </c:pt>
                <c:pt idx="504">
                  <c:v>236.39665549920582</c:v>
                </c:pt>
                <c:pt idx="505">
                  <c:v>236.09905579198843</c:v>
                </c:pt>
                <c:pt idx="506">
                  <c:v>235.79881343821484</c:v>
                </c:pt>
                <c:pt idx="507">
                  <c:v>235.4959354308582</c:v>
                </c:pt>
                <c:pt idx="508">
                  <c:v>235.19042930656579</c:v>
                </c:pt>
                <c:pt idx="509">
                  <c:v>234.88230314092988</c:v>
                </c:pt>
                <c:pt idx="510">
                  <c:v>234.57156554335285</c:v>
                </c:pt>
                <c:pt idx="511">
                  <c:v>234.2582256515152</c:v>
                </c:pt>
                <c:pt idx="512">
                  <c:v>233.94229312545491</c:v>
                </c:pt>
                <c:pt idx="513">
                  <c:v>233.62377814126731</c:v>
                </c:pt>
                <c:pt idx="514">
                  <c:v>233.30269138443603</c:v>
                </c:pt>
                <c:pt idx="515">
                  <c:v>232.97904404280476</c:v>
                </c:pt>
                <c:pt idx="516">
                  <c:v>232.65284779920088</c:v>
                </c:pt>
                <c:pt idx="517">
                  <c:v>232.32411482372314</c:v>
                </c:pt>
                <c:pt idx="518">
                  <c:v>231.99285776570403</c:v>
                </c:pt>
                <c:pt idx="519">
                  <c:v>231.65908974536052</c:v>
                </c:pt>
                <c:pt idx="520">
                  <c:v>231.3228243451448</c:v>
                </c:pt>
                <c:pt idx="521">
                  <c:v>230.98407560080872</c:v>
                </c:pt>
                <c:pt idx="522">
                  <c:v>230.64285799219505</c:v>
                </c:pt>
                <c:pt idx="523">
                  <c:v>230.29918643376942</c:v>
                </c:pt>
                <c:pt idx="524">
                  <c:v>229.95307626490683</c:v>
                </c:pt>
                <c:pt idx="525">
                  <c:v>229.60454323994659</c:v>
                </c:pt>
                <c:pt idx="526">
                  <c:v>229.25360351803087</c:v>
                </c:pt>
                <c:pt idx="527">
                  <c:v>228.90027365274025</c:v>
                </c:pt>
                <c:pt idx="528">
                  <c:v>228.54457058154193</c:v>
                </c:pt>
                <c:pt idx="529">
                  <c:v>228.18651161506475</c:v>
                </c:pt>
                <c:pt idx="530">
                  <c:v>227.82611442621592</c:v>
                </c:pt>
                <c:pt idx="531">
                  <c:v>227.46339703915427</c:v>
                </c:pt>
                <c:pt idx="532">
                  <c:v>227.09837781813485</c:v>
                </c:pt>
                <c:pt idx="533">
                  <c:v>226.73107545623955</c:v>
                </c:pt>
                <c:pt idx="534">
                  <c:v>226.36150896400844</c:v>
                </c:pt>
                <c:pt idx="535">
                  <c:v>225.98969765798643</c:v>
                </c:pt>
                <c:pt idx="536">
                  <c:v>225.61566114919955</c:v>
                </c:pt>
                <c:pt idx="537">
                  <c:v>225.23941933157528</c:v>
                </c:pt>
                <c:pt idx="538">
                  <c:v>224.86099237032099</c:v>
                </c:pt>
                <c:pt idx="539">
                  <c:v>224.48040069027405</c:v>
                </c:pt>
                <c:pt idx="540">
                  <c:v>224.09766496423799</c:v>
                </c:pt>
                <c:pt idx="541">
                  <c:v>223.71280610131694</c:v>
                </c:pt>
                <c:pt idx="542">
                  <c:v>223.32584523526268</c:v>
                </c:pt>
                <c:pt idx="543">
                  <c:v>222.93680371284611</c:v>
                </c:pt>
                <c:pt idx="544">
                  <c:v>222.54570308226619</c:v>
                </c:pt>
                <c:pt idx="545">
                  <c:v>222.1525650816082</c:v>
                </c:pt>
                <c:pt idx="546">
                  <c:v>221.7574116273631</c:v>
                </c:pt>
                <c:pt idx="547">
                  <c:v>221.3602648030195</c:v>
                </c:pt>
                <c:pt idx="548">
                  <c:v>220.96114684773929</c:v>
                </c:pt>
                <c:pt idx="549">
                  <c:v>220.56008014512727</c:v>
                </c:pt>
                <c:pt idx="550">
                  <c:v>220.15708721210535</c:v>
                </c:pt>
                <c:pt idx="551">
                  <c:v>219.75219068790088</c:v>
                </c:pt>
                <c:pt idx="552">
                  <c:v>219.34541332315845</c:v>
                </c:pt>
                <c:pt idx="553">
                  <c:v>218.93677796918448</c:v>
                </c:pt>
                <c:pt idx="554">
                  <c:v>218.52630756733254</c:v>
                </c:pt>
                <c:pt idx="555">
                  <c:v>218.11402513853795</c:v>
                </c:pt>
                <c:pt idx="556">
                  <c:v>217.69995377300899</c:v>
                </c:pt>
                <c:pt idx="557">
                  <c:v>217.28411662008205</c:v>
                </c:pt>
                <c:pt idx="558">
                  <c:v>216.86653687824762</c:v>
                </c:pt>
                <c:pt idx="559">
                  <c:v>216.44723778535285</c:v>
                </c:pt>
                <c:pt idx="560">
                  <c:v>216.0262426089873</c:v>
                </c:pt>
                <c:pt idx="561">
                  <c:v>215.60357463705668</c:v>
                </c:pt>
                <c:pt idx="562">
                  <c:v>215.17925716854992</c:v>
                </c:pt>
                <c:pt idx="563">
                  <c:v>214.75331350450412</c:v>
                </c:pt>
                <c:pt idx="564">
                  <c:v>214.32576693917119</c:v>
                </c:pt>
                <c:pt idx="565">
                  <c:v>213.89664075139049</c:v>
                </c:pt>
                <c:pt idx="566">
                  <c:v>213.46595819617005</c:v>
                </c:pt>
                <c:pt idx="567">
                  <c:v>213.03374249648013</c:v>
                </c:pt>
                <c:pt idx="568">
                  <c:v>212.60001683526079</c:v>
                </c:pt>
                <c:pt idx="569">
                  <c:v>212.16480434764622</c:v>
                </c:pt>
                <c:pt idx="570">
                  <c:v>211.72812811340765</c:v>
                </c:pt>
                <c:pt idx="571">
                  <c:v>211.29001114961537</c:v>
                </c:pt>
                <c:pt idx="572">
                  <c:v>210.85047640352226</c:v>
                </c:pt>
                <c:pt idx="573">
                  <c:v>210.40954674566839</c:v>
                </c:pt>
                <c:pt idx="574">
                  <c:v>209.96724496320766</c:v>
                </c:pt>
                <c:pt idx="575">
                  <c:v>209.52359375345662</c:v>
                </c:pt>
                <c:pt idx="576">
                  <c:v>209.07861571766472</c:v>
                </c:pt>
                <c:pt idx="577">
                  <c:v>208.63233335500598</c:v>
                </c:pt>
                <c:pt idx="578">
                  <c:v>208.18476905679123</c:v>
                </c:pt>
                <c:pt idx="579">
                  <c:v>207.73594510089936</c:v>
                </c:pt>
                <c:pt idx="580">
                  <c:v>207.2858836464271</c:v>
                </c:pt>
                <c:pt idx="581">
                  <c:v>206.83460672855466</c:v>
                </c:pt>
                <c:pt idx="582">
                  <c:v>206.3821362536267</c:v>
                </c:pt>
                <c:pt idx="583">
                  <c:v>205.92849399444546</c:v>
                </c:pt>
                <c:pt idx="584">
                  <c:v>205.47370158577459</c:v>
                </c:pt>
                <c:pt idx="585">
                  <c:v>205.01778052005093</c:v>
                </c:pt>
                <c:pt idx="586">
                  <c:v>204.56075214330173</c:v>
                </c:pt>
                <c:pt idx="587">
                  <c:v>204.1026376512645</c:v>
                </c:pt>
                <c:pt idx="588">
                  <c:v>203.64345808570675</c:v>
                </c:pt>
                <c:pt idx="589">
                  <c:v>203.18323433094221</c:v>
                </c:pt>
                <c:pt idx="590">
                  <c:v>202.72198711054074</c:v>
                </c:pt>
                <c:pt idx="591">
                  <c:v>202.25973698422831</c:v>
                </c:pt>
                <c:pt idx="592">
                  <c:v>201.79650434497358</c:v>
                </c:pt>
                <c:pt idx="593">
                  <c:v>201.33230941625806</c:v>
                </c:pt>
                <c:pt idx="594">
                  <c:v>200.86717224952534</c:v>
                </c:pt>
                <c:pt idx="595">
                  <c:v>200.40111272180658</c:v>
                </c:pt>
                <c:pt idx="596">
                  <c:v>199.93415053351788</c:v>
                </c:pt>
                <c:pt idx="597">
                  <c:v>199.46630520642591</c:v>
                </c:pt>
                <c:pt idx="598">
                  <c:v>198.99759608177797</c:v>
                </c:pt>
                <c:pt idx="599">
                  <c:v>198.5280423185923</c:v>
                </c:pt>
                <c:pt idx="600">
                  <c:v>198.05766289210499</c:v>
                </c:pt>
                <c:pt idx="601">
                  <c:v>197.58647659236902</c:v>
                </c:pt>
                <c:pt idx="602">
                  <c:v>197.11450202300205</c:v>
                </c:pt>
                <c:pt idx="603">
                  <c:v>196.64175760007828</c:v>
                </c:pt>
                <c:pt idx="604">
                  <c:v>196.16826155116064</c:v>
                </c:pt>
                <c:pt idx="605">
                  <c:v>195.69403191446932</c:v>
                </c:pt>
                <c:pt idx="606">
                  <c:v>195.21908653818249</c:v>
                </c:pt>
                <c:pt idx="607">
                  <c:v>194.74344307986507</c:v>
                </c:pt>
                <c:pt idx="608">
                  <c:v>194.26711900602172</c:v>
                </c:pt>
                <c:pt idx="609">
                  <c:v>193.79013159177003</c:v>
                </c:pt>
                <c:pt idx="610">
                  <c:v>193.31249792062994</c:v>
                </c:pt>
                <c:pt idx="611">
                  <c:v>192.83423488442529</c:v>
                </c:pt>
                <c:pt idx="612">
                  <c:v>192.35535918329379</c:v>
                </c:pt>
                <c:pt idx="613">
                  <c:v>191.87588732580164</c:v>
                </c:pt>
                <c:pt idx="614">
                  <c:v>191.39583562915868</c:v>
                </c:pt>
                <c:pt idx="615">
                  <c:v>190.9152202195306</c:v>
                </c:pt>
                <c:pt idx="616">
                  <c:v>190.43405703244429</c:v>
                </c:pt>
                <c:pt idx="617">
                  <c:v>189.95236181328303</c:v>
                </c:pt>
                <c:pt idx="618">
                  <c:v>189.47015011786718</c:v>
                </c:pt>
                <c:pt idx="619">
                  <c:v>188.98743731311774</c:v>
                </c:pt>
                <c:pt idx="620">
                  <c:v>188.50423857779879</c:v>
                </c:pt>
                <c:pt idx="621">
                  <c:v>188.02056890333526</c:v>
                </c:pt>
                <c:pt idx="622">
                  <c:v>187.53644309470315</c:v>
                </c:pt>
                <c:pt idx="623">
                  <c:v>187.05187577138844</c:v>
                </c:pt>
                <c:pt idx="624">
                  <c:v>186.56688136841197</c:v>
                </c:pt>
                <c:pt idx="625">
                  <c:v>186.08147413741648</c:v>
                </c:pt>
                <c:pt idx="626">
                  <c:v>185.59566814781357</c:v>
                </c:pt>
                <c:pt idx="627">
                  <c:v>185.10947728798664</c:v>
                </c:pt>
                <c:pt idx="628">
                  <c:v>184.62291526654781</c:v>
                </c:pt>
                <c:pt idx="629">
                  <c:v>184.13599561364515</c:v>
                </c:pt>
                <c:pt idx="630">
                  <c:v>183.64873168231802</c:v>
                </c:pt>
                <c:pt idx="631">
                  <c:v>183.16113664989743</c:v>
                </c:pt>
                <c:pt idx="632">
                  <c:v>182.67322351944895</c:v>
                </c:pt>
                <c:pt idx="633">
                  <c:v>182.18500512125564</c:v>
                </c:pt>
                <c:pt idx="634">
                  <c:v>181.69649411433807</c:v>
                </c:pt>
                <c:pt idx="635">
                  <c:v>181.20770298800991</c:v>
                </c:pt>
                <c:pt idx="636">
                  <c:v>180.71864406346569</c:v>
                </c:pt>
                <c:pt idx="637">
                  <c:v>180.2293294953991</c:v>
                </c:pt>
                <c:pt idx="638">
                  <c:v>179.73977127364947</c:v>
                </c:pt>
                <c:pt idx="639">
                  <c:v>179.24998122487412</c:v>
                </c:pt>
                <c:pt idx="640">
                  <c:v>178.7599710142448</c:v>
                </c:pt>
                <c:pt idx="641">
                  <c:v>178.26975214716583</c:v>
                </c:pt>
                <c:pt idx="642">
                  <c:v>177.77933597101244</c:v>
                </c:pt>
                <c:pt idx="643">
                  <c:v>177.28873367688695</c:v>
                </c:pt>
                <c:pt idx="644">
                  <c:v>176.79795630139142</c:v>
                </c:pt>
                <c:pt idx="645">
                  <c:v>176.3070147284148</c:v>
                </c:pt>
                <c:pt idx="646">
                  <c:v>175.8159196909329</c:v>
                </c:pt>
                <c:pt idx="647">
                  <c:v>175.32468177281956</c:v>
                </c:pt>
                <c:pt idx="648">
                  <c:v>174.83331141066748</c:v>
                </c:pt>
                <c:pt idx="649">
                  <c:v>174.34181889561739</c:v>
                </c:pt>
                <c:pt idx="650">
                  <c:v>173.85021437519379</c:v>
                </c:pt>
                <c:pt idx="651">
                  <c:v>173.35850785514597</c:v>
                </c:pt>
                <c:pt idx="652">
                  <c:v>172.86670920129328</c:v>
                </c:pt>
                <c:pt idx="653">
                  <c:v>172.374828141373</c:v>
                </c:pt>
                <c:pt idx="654">
                  <c:v>171.88287426688976</c:v>
                </c:pt>
                <c:pt idx="655">
                  <c:v>171.39085703496522</c:v>
                </c:pt>
                <c:pt idx="656">
                  <c:v>170.89878577018726</c:v>
                </c:pt>
                <c:pt idx="657">
                  <c:v>170.40666966645711</c:v>
                </c:pt>
                <c:pt idx="658">
                  <c:v>169.91451778883373</c:v>
                </c:pt>
                <c:pt idx="659">
                  <c:v>169.4223390753744</c:v>
                </c:pt>
                <c:pt idx="660">
                  <c:v>168.93014233897054</c:v>
                </c:pt>
                <c:pt idx="661">
                  <c:v>168.43793626917801</c:v>
                </c:pt>
                <c:pt idx="662">
                  <c:v>167.94572943404077</c:v>
                </c:pt>
                <c:pt idx="663">
                  <c:v>167.45353028190772</c:v>
                </c:pt>
                <c:pt idx="664">
                  <c:v>166.96134714324089</c:v>
                </c:pt>
                <c:pt idx="665">
                  <c:v>166.46918823241572</c:v>
                </c:pt>
                <c:pt idx="666">
                  <c:v>165.97706164951123</c:v>
                </c:pt>
                <c:pt idx="667">
                  <c:v>165.48497538209074</c:v>
                </c:pt>
                <c:pt idx="668">
                  <c:v>164.99293730697175</c:v>
                </c:pt>
                <c:pt idx="669">
                  <c:v>164.50095519198453</c:v>
                </c:pt>
                <c:pt idx="670">
                  <c:v>164.00903669771924</c:v>
                </c:pt>
                <c:pt idx="671">
                  <c:v>163.51718937926074</c:v>
                </c:pt>
                <c:pt idx="672">
                  <c:v>163.02542068791072</c:v>
                </c:pt>
                <c:pt idx="673">
                  <c:v>162.53373797289672</c:v>
                </c:pt>
                <c:pt idx="674">
                  <c:v>162.04214848306773</c:v>
                </c:pt>
                <c:pt idx="675">
                  <c:v>161.55065936857571</c:v>
                </c:pt>
                <c:pt idx="676">
                  <c:v>161.05927768254324</c:v>
                </c:pt>
                <c:pt idx="677">
                  <c:v>160.5680103827161</c:v>
                </c:pt>
                <c:pt idx="678">
                  <c:v>160.07686433310135</c:v>
                </c:pt>
                <c:pt idx="679">
                  <c:v>159.58584630559028</c:v>
                </c:pt>
                <c:pt idx="680">
                  <c:v>159.09496298156569</c:v>
                </c:pt>
                <c:pt idx="681">
                  <c:v>158.60422095349384</c:v>
                </c:pt>
                <c:pt idx="682">
                  <c:v>158.11362672650048</c:v>
                </c:pt>
                <c:pt idx="683">
                  <c:v>157.62318671993083</c:v>
                </c:pt>
                <c:pt idx="684">
                  <c:v>157.13290726889343</c:v>
                </c:pt>
                <c:pt idx="685">
                  <c:v>156.64279462578764</c:v>
                </c:pt>
                <c:pt idx="686">
                  <c:v>156.15285496181485</c:v>
                </c:pt>
                <c:pt idx="687">
                  <c:v>155.66309436847283</c:v>
                </c:pt>
                <c:pt idx="688">
                  <c:v>155.17351885903369</c:v>
                </c:pt>
                <c:pt idx="689">
                  <c:v>154.6841343700051</c:v>
                </c:pt>
                <c:pt idx="690">
                  <c:v>154.19494676257452</c:v>
                </c:pt>
                <c:pt idx="691">
                  <c:v>153.70596182403685</c:v>
                </c:pt>
                <c:pt idx="692">
                  <c:v>153.21718526920495</c:v>
                </c:pt>
                <c:pt idx="693">
                  <c:v>152.7286227418036</c:v>
                </c:pt>
                <c:pt idx="694">
                  <c:v>152.24027981584629</c:v>
                </c:pt>
                <c:pt idx="695">
                  <c:v>151.75216199699511</c:v>
                </c:pt>
                <c:pt idx="696">
                  <c:v>151.26427472390407</c:v>
                </c:pt>
                <c:pt idx="697">
                  <c:v>150.77662336954526</c:v>
                </c:pt>
                <c:pt idx="698">
                  <c:v>150.28921324251831</c:v>
                </c:pt>
                <c:pt idx="699">
                  <c:v>149.80204958834324</c:v>
                </c:pt>
                <c:pt idx="700">
                  <c:v>149.3151375907363</c:v>
                </c:pt>
                <c:pt idx="701">
                  <c:v>148.82848237286947</c:v>
                </c:pt>
                <c:pt idx="702">
                  <c:v>148.34208899861329</c:v>
                </c:pt>
                <c:pt idx="703">
                  <c:v>147.85596247376321</c:v>
                </c:pt>
                <c:pt idx="704">
                  <c:v>147.37010774724953</c:v>
                </c:pt>
                <c:pt idx="705">
                  <c:v>146.88452971233113</c:v>
                </c:pt>
                <c:pt idx="706">
                  <c:v>146.39923320777282</c:v>
                </c:pt>
                <c:pt idx="707">
                  <c:v>145.9142230190071</c:v>
                </c:pt>
                <c:pt idx="708">
                  <c:v>145.42950387927925</c:v>
                </c:pt>
                <c:pt idx="709">
                  <c:v>144.9450804707773</c:v>
                </c:pt>
                <c:pt idx="710">
                  <c:v>144.4609574257457</c:v>
                </c:pt>
                <c:pt idx="711">
                  <c:v>143.97713932758379</c:v>
                </c:pt>
                <c:pt idx="712">
                  <c:v>143.49363071192877</c:v>
                </c:pt>
                <c:pt idx="713">
                  <c:v>143.01043606772319</c:v>
                </c:pt>
                <c:pt idx="714">
                  <c:v>142.52755983826739</c:v>
                </c:pt>
                <c:pt idx="715">
                  <c:v>142.04500642225707</c:v>
                </c:pt>
                <c:pt idx="716">
                  <c:v>141.56278017480574</c:v>
                </c:pt>
                <c:pt idx="717">
                  <c:v>141.08088540845259</c:v>
                </c:pt>
                <c:pt idx="718">
                  <c:v>140.59932639415592</c:v>
                </c:pt>
                <c:pt idx="719">
                  <c:v>140.11810736227187</c:v>
                </c:pt>
                <c:pt idx="720">
                  <c:v>139.63723250351927</c:v>
                </c:pt>
                <c:pt idx="721">
                  <c:v>139.1567059699301</c:v>
                </c:pt>
                <c:pt idx="722">
                  <c:v>138.67653187578634</c:v>
                </c:pt>
                <c:pt idx="723">
                  <c:v>138.1967142985427</c:v>
                </c:pt>
                <c:pt idx="724">
                  <c:v>137.71725727973632</c:v>
                </c:pt>
                <c:pt idx="725">
                  <c:v>137.23816482588234</c:v>
                </c:pt>
                <c:pt idx="726">
                  <c:v>136.75944090935701</c:v>
                </c:pt>
                <c:pt idx="727">
                  <c:v>136.28108946926702</c:v>
                </c:pt>
                <c:pt idx="728">
                  <c:v>135.80311441230643</c:v>
                </c:pt>
                <c:pt idx="729">
                  <c:v>135.32551961360065</c:v>
                </c:pt>
                <c:pt idx="730">
                  <c:v>134.84830891753782</c:v>
                </c:pt>
                <c:pt idx="731">
                  <c:v>134.37148613858795</c:v>
                </c:pt>
                <c:pt idx="732">
                  <c:v>133.89505506210978</c:v>
                </c:pt>
                <c:pt idx="733">
                  <c:v>133.41901944514549</c:v>
                </c:pt>
                <c:pt idx="734">
                  <c:v>132.94338301720362</c:v>
                </c:pt>
                <c:pt idx="735">
                  <c:v>132.46814948103037</c:v>
                </c:pt>
                <c:pt idx="736">
                  <c:v>131.99332251336907</c:v>
                </c:pt>
                <c:pt idx="737">
                  <c:v>131.51890576570864</c:v>
                </c:pt>
                <c:pt idx="738">
                  <c:v>131.04490286502056</c:v>
                </c:pt>
                <c:pt idx="739">
                  <c:v>130.57131741448498</c:v>
                </c:pt>
                <c:pt idx="740">
                  <c:v>130.0981529942058</c:v>
                </c:pt>
                <c:pt idx="741">
                  <c:v>129.62541316191519</c:v>
                </c:pt>
                <c:pt idx="742">
                  <c:v>129.15310145366746</c:v>
                </c:pt>
                <c:pt idx="743">
                  <c:v>128.68122138452253</c:v>
                </c:pt>
                <c:pt idx="744">
                  <c:v>128.20977644921942</c:v>
                </c:pt>
                <c:pt idx="745">
                  <c:v>127.73877012283923</c:v>
                </c:pt>
                <c:pt idx="746">
                  <c:v>127.26820586145868</c:v>
                </c:pt>
                <c:pt idx="747">
                  <c:v>126.7980871027936</c:v>
                </c:pt>
                <c:pt idx="748">
                  <c:v>126.32841726683291</c:v>
                </c:pt>
                <c:pt idx="749">
                  <c:v>125.85919975646323</c:v>
                </c:pt>
                <c:pt idx="750">
                  <c:v>125.39043795808406</c:v>
                </c:pt>
                <c:pt idx="751">
                  <c:v>124.922135242214</c:v>
                </c:pt>
                <c:pt idx="752">
                  <c:v>124.45429496408777</c:v>
                </c:pt>
                <c:pt idx="753">
                  <c:v>123.98692046424461</c:v>
                </c:pt>
                <c:pt idx="754">
                  <c:v>123.52001506910777</c:v>
                </c:pt>
                <c:pt idx="755">
                  <c:v>123.05358209155561</c:v>
                </c:pt>
                <c:pt idx="756">
                  <c:v>122.58762483148415</c:v>
                </c:pt>
                <c:pt idx="757">
                  <c:v>122.12214657636147</c:v>
                </c:pt>
                <c:pt idx="758">
                  <c:v>121.65715060177385</c:v>
                </c:pt>
                <c:pt idx="759">
                  <c:v>121.19264017196392</c:v>
                </c:pt>
                <c:pt idx="760">
                  <c:v>120.72861854036107</c:v>
                </c:pt>
                <c:pt idx="761">
                  <c:v>120.26508895010386</c:v>
                </c:pt>
                <c:pt idx="762">
                  <c:v>119.80205463455511</c:v>
                </c:pt>
                <c:pt idx="763">
                  <c:v>119.33951881780916</c:v>
                </c:pt>
                <c:pt idx="764">
                  <c:v>118.87748471519213</c:v>
                </c:pt>
                <c:pt idx="765">
                  <c:v>118.41595553375456</c:v>
                </c:pt>
                <c:pt idx="766">
                  <c:v>117.9549344727572</c:v>
                </c:pt>
                <c:pt idx="767">
                  <c:v>117.49442472414968</c:v>
                </c:pt>
                <c:pt idx="768">
                  <c:v>117.03442947304218</c:v>
                </c:pt>
                <c:pt idx="769">
                  <c:v>116.57495189817048</c:v>
                </c:pt>
                <c:pt idx="770">
                  <c:v>116.11599517235426</c:v>
                </c:pt>
                <c:pt idx="771">
                  <c:v>115.65756246294875</c:v>
                </c:pt>
                <c:pt idx="772">
                  <c:v>115.19965693228994</c:v>
                </c:pt>
                <c:pt idx="773">
                  <c:v>114.74228173813361</c:v>
                </c:pt>
                <c:pt idx="774">
                  <c:v>114.28544003408773</c:v>
                </c:pt>
                <c:pt idx="775">
                  <c:v>113.82913497003899</c:v>
                </c:pt>
                <c:pt idx="776">
                  <c:v>113.37336969257312</c:v>
                </c:pt>
                <c:pt idx="777">
                  <c:v>112.91814734538919</c:v>
                </c:pt>
                <c:pt idx="778">
                  <c:v>112.46347106970811</c:v>
                </c:pt>
                <c:pt idx="779">
                  <c:v>112.00934400467524</c:v>
                </c:pt>
                <c:pt idx="780">
                  <c:v>111.55576928775724</c:v>
                </c:pt>
                <c:pt idx="781">
                  <c:v>111.10275005513341</c:v>
                </c:pt>
                <c:pt idx="782">
                  <c:v>110.65028944208126</c:v>
                </c:pt>
                <c:pt idx="783">
                  <c:v>110.19839058335673</c:v>
                </c:pt>
                <c:pt idx="784">
                  <c:v>109.74705661356894</c:v>
                </c:pt>
                <c:pt idx="785">
                  <c:v>109.29629066754963</c:v>
                </c:pt>
                <c:pt idx="786">
                  <c:v>108.84609588071714</c:v>
                </c:pt>
                <c:pt idx="787">
                  <c:v>108.39647538943547</c:v>
                </c:pt>
                <c:pt idx="788">
                  <c:v>107.94743233136788</c:v>
                </c:pt>
                <c:pt idx="789">
                  <c:v>107.4989698458256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12256"/>
        <c:axId val="153318528"/>
      </c:scatterChart>
      <c:valAx>
        <c:axId val="15331225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seconds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3318528"/>
        <c:crosses val="autoZero"/>
        <c:crossBetween val="midCat"/>
      </c:valAx>
      <c:valAx>
        <c:axId val="153318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3312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 Yield Stress Decay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v>Go et al.</c:v>
          </c:tx>
          <c:spPr>
            <a:ln w="28575">
              <a:noFill/>
            </a:ln>
          </c:spPr>
          <c:xVal>
            <c:numRef>
              <c:f>'Recovery - 250C'!$K$21:$K$27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>
                  <c:v>2555.5242121151618</c:v>
                </c:pt>
              </c:numCache>
            </c:numRef>
          </c:xVal>
          <c:yVal>
            <c:numRef>
              <c:f>'Recovery - 250C'!$L$21:$L$27</c:f>
              <c:numCache>
                <c:formatCode>0.0000</c:formatCode>
                <c:ptCount val="7"/>
                <c:pt idx="0" formatCode="0">
                  <c:v>258</c:v>
                </c:pt>
                <c:pt idx="1">
                  <c:v>206.90729999999999</c:v>
                </c:pt>
                <c:pt idx="2">
                  <c:v>200.96350000000001</c:v>
                </c:pt>
                <c:pt idx="3">
                  <c:v>196.62619999999998</c:v>
                </c:pt>
                <c:pt idx="4" formatCode="General">
                  <c:v>189.71860000000001</c:v>
                </c:pt>
                <c:pt idx="5" formatCode="General">
                  <c:v>188.75479999999999</c:v>
                </c:pt>
                <c:pt idx="6" formatCode="General">
                  <c:v>182.65039999999999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01024"/>
        <c:axId val="163202944"/>
      </c:scatterChart>
      <c:scatterChart>
        <c:scatterStyle val="smoothMarker"/>
        <c:varyColors val="0"/>
        <c:ser>
          <c:idx val="0"/>
          <c:order val="0"/>
          <c:tx>
            <c:v>Exp. Data</c:v>
          </c:tx>
          <c:marker>
            <c:symbol val="none"/>
          </c:marker>
          <c:xVal>
            <c:numRef>
              <c:f>'Recovery - 250C'!$B$21:$B$800</c:f>
              <c:numCache>
                <c:formatCode>0.00000</c:formatCode>
                <c:ptCount val="780"/>
                <c:pt idx="0">
                  <c:v>1E-3</c:v>
                </c:pt>
                <c:pt idx="1">
                  <c:v>1.0200000000000001E-3</c:v>
                </c:pt>
                <c:pt idx="2">
                  <c:v>1.0404000000000001E-3</c:v>
                </c:pt>
                <c:pt idx="3">
                  <c:v>1.0612080000000001E-3</c:v>
                </c:pt>
                <c:pt idx="4">
                  <c:v>1.0824321600000002E-3</c:v>
                </c:pt>
                <c:pt idx="5">
                  <c:v>1.1040808032000001E-3</c:v>
                </c:pt>
                <c:pt idx="6">
                  <c:v>1.1261624192640003E-3</c:v>
                </c:pt>
                <c:pt idx="7">
                  <c:v>1.1486856676492802E-3</c:v>
                </c:pt>
                <c:pt idx="8">
                  <c:v>1.1716593810022658E-3</c:v>
                </c:pt>
                <c:pt idx="9">
                  <c:v>1.1950925686223112E-3</c:v>
                </c:pt>
                <c:pt idx="10">
                  <c:v>1.2189944199947574E-3</c:v>
                </c:pt>
                <c:pt idx="11">
                  <c:v>1.2433743083946527E-3</c:v>
                </c:pt>
                <c:pt idx="12">
                  <c:v>1.2682417945625458E-3</c:v>
                </c:pt>
                <c:pt idx="13">
                  <c:v>1.2936066304537967E-3</c:v>
                </c:pt>
                <c:pt idx="14">
                  <c:v>1.3194787630628727E-3</c:v>
                </c:pt>
                <c:pt idx="15">
                  <c:v>1.3458683383241301E-3</c:v>
                </c:pt>
                <c:pt idx="16">
                  <c:v>1.3727857050906127E-3</c:v>
                </c:pt>
                <c:pt idx="17">
                  <c:v>1.4002414191924249E-3</c:v>
                </c:pt>
                <c:pt idx="18">
                  <c:v>1.4282462475762735E-3</c:v>
                </c:pt>
                <c:pt idx="19">
                  <c:v>1.456811172527799E-3</c:v>
                </c:pt>
                <c:pt idx="20">
                  <c:v>1.485947395978355E-3</c:v>
                </c:pt>
                <c:pt idx="21">
                  <c:v>1.515666343897922E-3</c:v>
                </c:pt>
                <c:pt idx="22">
                  <c:v>1.5459796707758804E-3</c:v>
                </c:pt>
                <c:pt idx="23">
                  <c:v>1.576899264191398E-3</c:v>
                </c:pt>
                <c:pt idx="24">
                  <c:v>1.608437249475226E-3</c:v>
                </c:pt>
                <c:pt idx="25">
                  <c:v>1.6406059944647305E-3</c:v>
                </c:pt>
                <c:pt idx="26">
                  <c:v>1.673418114354025E-3</c:v>
                </c:pt>
                <c:pt idx="27">
                  <c:v>1.7068864766411056E-3</c:v>
                </c:pt>
                <c:pt idx="28">
                  <c:v>1.7410242061739278E-3</c:v>
                </c:pt>
                <c:pt idx="29">
                  <c:v>1.7758446902974064E-3</c:v>
                </c:pt>
                <c:pt idx="30">
                  <c:v>1.8113615841033545E-3</c:v>
                </c:pt>
                <c:pt idx="31">
                  <c:v>1.8475888157854217E-3</c:v>
                </c:pt>
                <c:pt idx="32">
                  <c:v>1.8845405921011301E-3</c:v>
                </c:pt>
                <c:pt idx="33">
                  <c:v>1.9222314039431527E-3</c:v>
                </c:pt>
                <c:pt idx="34">
                  <c:v>1.9606760320220159E-3</c:v>
                </c:pt>
                <c:pt idx="35">
                  <c:v>1.9998895526624561E-3</c:v>
                </c:pt>
                <c:pt idx="36">
                  <c:v>2.0398873437157054E-3</c:v>
                </c:pt>
                <c:pt idx="37">
                  <c:v>2.0806850905900195E-3</c:v>
                </c:pt>
                <c:pt idx="38">
                  <c:v>2.1222987924018198E-3</c:v>
                </c:pt>
                <c:pt idx="39">
                  <c:v>2.1647447682498562E-3</c:v>
                </c:pt>
                <c:pt idx="40">
                  <c:v>2.2080396636148534E-3</c:v>
                </c:pt>
                <c:pt idx="41">
                  <c:v>2.2522004568871503E-3</c:v>
                </c:pt>
                <c:pt idx="42">
                  <c:v>2.2972444660248935E-3</c:v>
                </c:pt>
                <c:pt idx="43">
                  <c:v>2.3431893553453914E-3</c:v>
                </c:pt>
                <c:pt idx="44">
                  <c:v>2.3900531424522991E-3</c:v>
                </c:pt>
                <c:pt idx="45">
                  <c:v>2.4378542053013451E-3</c:v>
                </c:pt>
                <c:pt idx="46">
                  <c:v>2.4866112894073719E-3</c:v>
                </c:pt>
                <c:pt idx="47">
                  <c:v>2.5363435151955194E-3</c:v>
                </c:pt>
                <c:pt idx="48">
                  <c:v>2.58707038549943E-3</c:v>
                </c:pt>
                <c:pt idx="49">
                  <c:v>2.6388117932094187E-3</c:v>
                </c:pt>
                <c:pt idx="50">
                  <c:v>2.6915880290736072E-3</c:v>
                </c:pt>
                <c:pt idx="51">
                  <c:v>2.7454197896550794E-3</c:v>
                </c:pt>
                <c:pt idx="52">
                  <c:v>2.800328185448181E-3</c:v>
                </c:pt>
                <c:pt idx="53">
                  <c:v>2.8563347491571446E-3</c:v>
                </c:pt>
                <c:pt idx="54">
                  <c:v>2.9134614441402875E-3</c:v>
                </c:pt>
                <c:pt idx="55">
                  <c:v>2.9717306730230931E-3</c:v>
                </c:pt>
                <c:pt idx="56">
                  <c:v>3.0311652864835549E-3</c:v>
                </c:pt>
                <c:pt idx="57">
                  <c:v>3.0917885922132262E-3</c:v>
                </c:pt>
                <c:pt idx="58">
                  <c:v>3.1536243640574906E-3</c:v>
                </c:pt>
                <c:pt idx="59">
                  <c:v>3.2166968513386404E-3</c:v>
                </c:pt>
                <c:pt idx="60">
                  <c:v>3.2810307883654132E-3</c:v>
                </c:pt>
                <c:pt idx="61">
                  <c:v>3.3466514041327216E-3</c:v>
                </c:pt>
                <c:pt idx="62">
                  <c:v>3.4135844322153762E-3</c:v>
                </c:pt>
                <c:pt idx="63">
                  <c:v>3.481856120859684E-3</c:v>
                </c:pt>
                <c:pt idx="64">
                  <c:v>3.5514932432768776E-3</c:v>
                </c:pt>
                <c:pt idx="65">
                  <c:v>3.6225231081424151E-3</c:v>
                </c:pt>
                <c:pt idx="66">
                  <c:v>3.6949735703052634E-3</c:v>
                </c:pt>
                <c:pt idx="67">
                  <c:v>3.7688730417113686E-3</c:v>
                </c:pt>
                <c:pt idx="68">
                  <c:v>3.8442505025455959E-3</c:v>
                </c:pt>
                <c:pt idx="69">
                  <c:v>3.9211355125965078E-3</c:v>
                </c:pt>
                <c:pt idx="70">
                  <c:v>3.9995582228484379E-3</c:v>
                </c:pt>
                <c:pt idx="71">
                  <c:v>4.0795493873054065E-3</c:v>
                </c:pt>
                <c:pt idx="72">
                  <c:v>4.1611403750515148E-3</c:v>
                </c:pt>
                <c:pt idx="73">
                  <c:v>4.2443631825525453E-3</c:v>
                </c:pt>
                <c:pt idx="74">
                  <c:v>4.3292504462035964E-3</c:v>
                </c:pt>
                <c:pt idx="75">
                  <c:v>4.4158354551276681E-3</c:v>
                </c:pt>
                <c:pt idx="76">
                  <c:v>4.5041521642302214E-3</c:v>
                </c:pt>
                <c:pt idx="77">
                  <c:v>4.594235207514826E-3</c:v>
                </c:pt>
                <c:pt idx="78">
                  <c:v>4.6861199116651226E-3</c:v>
                </c:pt>
                <c:pt idx="79">
                  <c:v>4.7798423098984249E-3</c:v>
                </c:pt>
                <c:pt idx="80">
                  <c:v>4.8754391560963933E-3</c:v>
                </c:pt>
                <c:pt idx="81">
                  <c:v>4.9729479392183213E-3</c:v>
                </c:pt>
                <c:pt idx="82">
                  <c:v>5.0724068980026876E-3</c:v>
                </c:pt>
                <c:pt idx="83">
                  <c:v>5.1738550359627412E-3</c:v>
                </c:pt>
                <c:pt idx="84">
                  <c:v>5.2773321366819965E-3</c:v>
                </c:pt>
                <c:pt idx="85">
                  <c:v>5.3828787794156369E-3</c:v>
                </c:pt>
                <c:pt idx="86">
                  <c:v>5.4905363550039497E-3</c:v>
                </c:pt>
                <c:pt idx="87">
                  <c:v>5.6003470821040287E-3</c:v>
                </c:pt>
                <c:pt idx="88">
                  <c:v>5.7123540237461095E-3</c:v>
                </c:pt>
                <c:pt idx="89">
                  <c:v>5.8266011042210318E-3</c:v>
                </c:pt>
                <c:pt idx="90">
                  <c:v>5.9431331263054528E-3</c:v>
                </c:pt>
                <c:pt idx="91">
                  <c:v>6.0619957888315623E-3</c:v>
                </c:pt>
                <c:pt idx="92">
                  <c:v>6.1832357046081934E-3</c:v>
                </c:pt>
                <c:pt idx="93">
                  <c:v>6.3069004187003572E-3</c:v>
                </c:pt>
                <c:pt idx="94">
                  <c:v>6.4330384270743649E-3</c:v>
                </c:pt>
                <c:pt idx="95">
                  <c:v>6.5616991956158523E-3</c:v>
                </c:pt>
                <c:pt idx="96">
                  <c:v>6.6929331795281691E-3</c:v>
                </c:pt>
                <c:pt idx="97">
                  <c:v>6.8267918431187324E-3</c:v>
                </c:pt>
                <c:pt idx="98">
                  <c:v>6.9633276799811071E-3</c:v>
                </c:pt>
                <c:pt idx="99">
                  <c:v>7.1025942335807297E-3</c:v>
                </c:pt>
                <c:pt idx="100">
                  <c:v>7.2446461182523441E-3</c:v>
                </c:pt>
                <c:pt idx="101">
                  <c:v>7.3895390406173911E-3</c:v>
                </c:pt>
                <c:pt idx="102">
                  <c:v>7.5373298214297391E-3</c:v>
                </c:pt>
                <c:pt idx="103">
                  <c:v>7.6880764178583342E-3</c:v>
                </c:pt>
                <c:pt idx="104">
                  <c:v>7.8418379462155009E-3</c:v>
                </c:pt>
                <c:pt idx="105">
                  <c:v>7.9986747051398119E-3</c:v>
                </c:pt>
                <c:pt idx="106">
                  <c:v>8.1586481992426078E-3</c:v>
                </c:pt>
                <c:pt idx="107">
                  <c:v>8.3218211632274594E-3</c:v>
                </c:pt>
                <c:pt idx="108">
                  <c:v>8.4882575864920085E-3</c:v>
                </c:pt>
                <c:pt idx="109">
                  <c:v>8.6580227382218496E-3</c:v>
                </c:pt>
                <c:pt idx="110">
                  <c:v>8.8311831929862861E-3</c:v>
                </c:pt>
                <c:pt idx="111">
                  <c:v>9.0078068568460127E-3</c:v>
                </c:pt>
                <c:pt idx="112">
                  <c:v>9.1879629939829333E-3</c:v>
                </c:pt>
                <c:pt idx="113">
                  <c:v>9.3717222538625914E-3</c:v>
                </c:pt>
                <c:pt idx="114">
                  <c:v>9.5591566989398427E-3</c:v>
                </c:pt>
                <c:pt idx="115">
                  <c:v>9.7503398329186405E-3</c:v>
                </c:pt>
                <c:pt idx="116">
                  <c:v>9.9453466295770128E-3</c:v>
                </c:pt>
                <c:pt idx="117">
                  <c:v>1.0144253562168554E-2</c:v>
                </c:pt>
                <c:pt idx="118">
                  <c:v>1.0347138633411924E-2</c:v>
                </c:pt>
                <c:pt idx="119">
                  <c:v>1.0554081406080162E-2</c:v>
                </c:pt>
                <c:pt idx="120">
                  <c:v>1.0765163034201766E-2</c:v>
                </c:pt>
                <c:pt idx="121">
                  <c:v>1.0980466294885801E-2</c:v>
                </c:pt>
                <c:pt idx="122">
                  <c:v>1.1200075620783517E-2</c:v>
                </c:pt>
                <c:pt idx="123">
                  <c:v>1.1424077133199187E-2</c:v>
                </c:pt>
                <c:pt idx="124">
                  <c:v>1.1652558675863171E-2</c:v>
                </c:pt>
                <c:pt idx="125">
                  <c:v>1.1885609849380434E-2</c:v>
                </c:pt>
                <c:pt idx="126">
                  <c:v>1.2123322046368044E-2</c:v>
                </c:pt>
                <c:pt idx="127">
                  <c:v>1.2365788487295405E-2</c:v>
                </c:pt>
                <c:pt idx="128">
                  <c:v>1.2613104257041314E-2</c:v>
                </c:pt>
                <c:pt idx="129">
                  <c:v>1.286536634218214E-2</c:v>
                </c:pt>
                <c:pt idx="130">
                  <c:v>1.3122673669025782E-2</c:v>
                </c:pt>
                <c:pt idx="131">
                  <c:v>1.3385127142406299E-2</c:v>
                </c:pt>
                <c:pt idx="132">
                  <c:v>1.3652829685254424E-2</c:v>
                </c:pt>
                <c:pt idx="133">
                  <c:v>1.3925886278959514E-2</c:v>
                </c:pt>
                <c:pt idx="134">
                  <c:v>1.4204404004538705E-2</c:v>
                </c:pt>
                <c:pt idx="135">
                  <c:v>1.4488492084629479E-2</c:v>
                </c:pt>
                <c:pt idx="136">
                  <c:v>1.4778261926322069E-2</c:v>
                </c:pt>
                <c:pt idx="137">
                  <c:v>1.507382716484851E-2</c:v>
                </c:pt>
                <c:pt idx="138">
                  <c:v>1.537530370814548E-2</c:v>
                </c:pt>
                <c:pt idx="139">
                  <c:v>1.5682809782308391E-2</c:v>
                </c:pt>
                <c:pt idx="140">
                  <c:v>1.5996465977954559E-2</c:v>
                </c:pt>
                <c:pt idx="141">
                  <c:v>1.631639529751365E-2</c:v>
                </c:pt>
                <c:pt idx="142">
                  <c:v>1.6642723203463924E-2</c:v>
                </c:pt>
                <c:pt idx="143">
                  <c:v>1.6975577667533204E-2</c:v>
                </c:pt>
                <c:pt idx="144">
                  <c:v>1.7315089220883869E-2</c:v>
                </c:pt>
                <c:pt idx="145">
                  <c:v>1.7661391005301546E-2</c:v>
                </c:pt>
                <c:pt idx="146">
                  <c:v>1.8014618825407579E-2</c:v>
                </c:pt>
                <c:pt idx="147">
                  <c:v>1.8374911201915731E-2</c:v>
                </c:pt>
                <c:pt idx="148">
                  <c:v>1.8742409425954048E-2</c:v>
                </c:pt>
                <c:pt idx="149">
                  <c:v>1.9117257614473131E-2</c:v>
                </c:pt>
                <c:pt idx="150">
                  <c:v>1.9499602766762592E-2</c:v>
                </c:pt>
                <c:pt idx="151">
                  <c:v>1.9889594822097845E-2</c:v>
                </c:pt>
                <c:pt idx="152">
                  <c:v>2.0287386718539802E-2</c:v>
                </c:pt>
                <c:pt idx="153">
                  <c:v>2.0693134452910596E-2</c:v>
                </c:pt>
                <c:pt idx="154">
                  <c:v>2.1106997141968807E-2</c:v>
                </c:pt>
                <c:pt idx="155">
                  <c:v>2.1529137084808185E-2</c:v>
                </c:pt>
                <c:pt idx="156">
                  <c:v>2.195971982650435E-2</c:v>
                </c:pt>
                <c:pt idx="157">
                  <c:v>2.2398914223034437E-2</c:v>
                </c:pt>
                <c:pt idx="158">
                  <c:v>2.2846892507495126E-2</c:v>
                </c:pt>
                <c:pt idx="159">
                  <c:v>2.3303830357645029E-2</c:v>
                </c:pt>
                <c:pt idx="160">
                  <c:v>2.3769906964797929E-2</c:v>
                </c:pt>
                <c:pt idx="161">
                  <c:v>2.4245305104093888E-2</c:v>
                </c:pt>
                <c:pt idx="162">
                  <c:v>2.4730211206175766E-2</c:v>
                </c:pt>
                <c:pt idx="163">
                  <c:v>2.522481543029928E-2</c:v>
                </c:pt>
                <c:pt idx="164">
                  <c:v>2.5729311738905265E-2</c:v>
                </c:pt>
                <c:pt idx="165">
                  <c:v>2.6243897973683369E-2</c:v>
                </c:pt>
                <c:pt idx="166">
                  <c:v>2.6768775933157036E-2</c:v>
                </c:pt>
                <c:pt idx="167">
                  <c:v>2.7304151451820177E-2</c:v>
                </c:pt>
                <c:pt idx="168">
                  <c:v>2.7850234480856582E-2</c:v>
                </c:pt>
                <c:pt idx="169">
                  <c:v>2.8407239170473712E-2</c:v>
                </c:pt>
                <c:pt idx="170">
                  <c:v>2.8975383953883188E-2</c:v>
                </c:pt>
                <c:pt idx="171">
                  <c:v>2.9554891632960854E-2</c:v>
                </c:pt>
                <c:pt idx="172">
                  <c:v>3.0145989465620072E-2</c:v>
                </c:pt>
                <c:pt idx="173">
                  <c:v>3.0748909254932472E-2</c:v>
                </c:pt>
                <c:pt idx="174">
                  <c:v>3.1363887440031123E-2</c:v>
                </c:pt>
                <c:pt idx="175">
                  <c:v>3.1991165188831744E-2</c:v>
                </c:pt>
                <c:pt idx="176">
                  <c:v>3.2630988492608377E-2</c:v>
                </c:pt>
                <c:pt idx="177">
                  <c:v>3.3283608262460546E-2</c:v>
                </c:pt>
                <c:pt idx="178">
                  <c:v>3.3949280427709755E-2</c:v>
                </c:pt>
                <c:pt idx="179">
                  <c:v>3.4628266036263948E-2</c:v>
                </c:pt>
                <c:pt idx="180">
                  <c:v>3.5320831356989227E-2</c:v>
                </c:pt>
                <c:pt idx="181">
                  <c:v>3.6027247984129013E-2</c:v>
                </c:pt>
                <c:pt idx="182">
                  <c:v>3.6747792943811593E-2</c:v>
                </c:pt>
                <c:pt idx="183">
                  <c:v>3.7482748802687822E-2</c:v>
                </c:pt>
                <c:pt idx="184">
                  <c:v>3.8232403778741576E-2</c:v>
                </c:pt>
                <c:pt idx="185">
                  <c:v>3.8997051854316407E-2</c:v>
                </c:pt>
                <c:pt idx="186">
                  <c:v>3.9776992891402733E-2</c:v>
                </c:pt>
                <c:pt idx="187">
                  <c:v>4.057253274923079E-2</c:v>
                </c:pt>
                <c:pt idx="188">
                  <c:v>4.1383983404215403E-2</c:v>
                </c:pt>
                <c:pt idx="189">
                  <c:v>4.2211663072299711E-2</c:v>
                </c:pt>
                <c:pt idx="190">
                  <c:v>4.3055896333745708E-2</c:v>
                </c:pt>
                <c:pt idx="191">
                  <c:v>4.391701426042062E-2</c:v>
                </c:pt>
                <c:pt idx="192">
                  <c:v>4.4795354545629031E-2</c:v>
                </c:pt>
                <c:pt idx="193">
                  <c:v>4.5691261636541615E-2</c:v>
                </c:pt>
                <c:pt idx="194">
                  <c:v>4.660508686927245E-2</c:v>
                </c:pt>
                <c:pt idx="195">
                  <c:v>4.7537188606657899E-2</c:v>
                </c:pt>
                <c:pt idx="196">
                  <c:v>4.8487932378791058E-2</c:v>
                </c:pt>
                <c:pt idx="197">
                  <c:v>4.9457691026366879E-2</c:v>
                </c:pt>
                <c:pt idx="198">
                  <c:v>5.0446844846894219E-2</c:v>
                </c:pt>
                <c:pt idx="199">
                  <c:v>5.1455781743832106E-2</c:v>
                </c:pt>
                <c:pt idx="200">
                  <c:v>5.2484897378708747E-2</c:v>
                </c:pt>
                <c:pt idx="201">
                  <c:v>5.3534595326282922E-2</c:v>
                </c:pt>
                <c:pt idx="202">
                  <c:v>5.460528723280858E-2</c:v>
                </c:pt>
                <c:pt idx="203">
                  <c:v>5.5697392977464753E-2</c:v>
                </c:pt>
                <c:pt idx="204">
                  <c:v>5.681134083701405E-2</c:v>
                </c:pt>
                <c:pt idx="205">
                  <c:v>5.7947567653754334E-2</c:v>
                </c:pt>
                <c:pt idx="206">
                  <c:v>5.9106519006829422E-2</c:v>
                </c:pt>
                <c:pt idx="207">
                  <c:v>6.0288649386966014E-2</c:v>
                </c:pt>
                <c:pt idx="208">
                  <c:v>6.1494422374705336E-2</c:v>
                </c:pt>
                <c:pt idx="209">
                  <c:v>6.2724310822199439E-2</c:v>
                </c:pt>
                <c:pt idx="210">
                  <c:v>6.3978797038643426E-2</c:v>
                </c:pt>
                <c:pt idx="211">
                  <c:v>6.5258372979416293E-2</c:v>
                </c:pt>
                <c:pt idx="212">
                  <c:v>6.6563540439004615E-2</c:v>
                </c:pt>
                <c:pt idx="213">
                  <c:v>6.7894811247784709E-2</c:v>
                </c:pt>
                <c:pt idx="214">
                  <c:v>6.9252707472740399E-2</c:v>
                </c:pt>
                <c:pt idx="215">
                  <c:v>7.0637761622195205E-2</c:v>
                </c:pt>
                <c:pt idx="216">
                  <c:v>7.2050516854639104E-2</c:v>
                </c:pt>
                <c:pt idx="217">
                  <c:v>7.3491527191731881E-2</c:v>
                </c:pt>
                <c:pt idx="218">
                  <c:v>7.4961357735566517E-2</c:v>
                </c:pt>
                <c:pt idx="219">
                  <c:v>7.646058489027785E-2</c:v>
                </c:pt>
                <c:pt idx="220">
                  <c:v>7.7989796588083402E-2</c:v>
                </c:pt>
                <c:pt idx="221">
                  <c:v>7.9549592519845072E-2</c:v>
                </c:pt>
                <c:pt idx="222">
                  <c:v>8.1140584370241978E-2</c:v>
                </c:pt>
                <c:pt idx="223">
                  <c:v>8.2763396057646821E-2</c:v>
                </c:pt>
                <c:pt idx="224">
                  <c:v>8.4418663978799754E-2</c:v>
                </c:pt>
                <c:pt idx="225">
                  <c:v>8.6107037258375749E-2</c:v>
                </c:pt>
                <c:pt idx="226">
                  <c:v>8.7829178003543271E-2</c:v>
                </c:pt>
                <c:pt idx="227">
                  <c:v>8.9585761563614141E-2</c:v>
                </c:pt>
                <c:pt idx="228">
                  <c:v>9.137747679488642E-2</c:v>
                </c:pt>
                <c:pt idx="229">
                  <c:v>9.3205026330784146E-2</c:v>
                </c:pt>
                <c:pt idx="230">
                  <c:v>9.5069126857399835E-2</c:v>
                </c:pt>
                <c:pt idx="231">
                  <c:v>9.6970509394547835E-2</c:v>
                </c:pt>
                <c:pt idx="232">
                  <c:v>9.8909919582438791E-2</c:v>
                </c:pt>
                <c:pt idx="233">
                  <c:v>0.10088811797408757</c:v>
                </c:pt>
                <c:pt idx="234">
                  <c:v>0.10290588033356933</c:v>
                </c:pt>
                <c:pt idx="235">
                  <c:v>0.10496399794024072</c:v>
                </c:pt>
                <c:pt idx="236">
                  <c:v>0.10706327789904554</c:v>
                </c:pt>
                <c:pt idx="237">
                  <c:v>0.10920454345702646</c:v>
                </c:pt>
                <c:pt idx="238">
                  <c:v>0.111388634326167</c:v>
                </c:pt>
                <c:pt idx="239">
                  <c:v>0.11361640701269034</c:v>
                </c:pt>
                <c:pt idx="240">
                  <c:v>0.11588873515294415</c:v>
                </c:pt>
                <c:pt idx="241">
                  <c:v>0.11820650985600303</c:v>
                </c:pt>
                <c:pt idx="242">
                  <c:v>0.1205706400531231</c:v>
                </c:pt>
                <c:pt idx="243">
                  <c:v>0.12298205285418556</c:v>
                </c:pt>
                <c:pt idx="244">
                  <c:v>0.12544169391126928</c:v>
                </c:pt>
                <c:pt idx="245">
                  <c:v>0.12795052778949467</c:v>
                </c:pt>
                <c:pt idx="246">
                  <c:v>0.13050953834528456</c:v>
                </c:pt>
                <c:pt idx="247">
                  <c:v>0.13311972911219025</c:v>
                </c:pt>
                <c:pt idx="248">
                  <c:v>0.13578212369443407</c:v>
                </c:pt>
                <c:pt idx="249">
                  <c:v>0.13849776616832277</c:v>
                </c:pt>
                <c:pt idx="250">
                  <c:v>0.14126772149168923</c:v>
                </c:pt>
                <c:pt idx="251">
                  <c:v>0.14409307592152301</c:v>
                </c:pt>
                <c:pt idx="252">
                  <c:v>0.14697493743995346</c:v>
                </c:pt>
                <c:pt idx="253">
                  <c:v>0.14991443618875253</c:v>
                </c:pt>
                <c:pt idx="254">
                  <c:v>0.15291272491252758</c:v>
                </c:pt>
                <c:pt idx="255">
                  <c:v>0.15597097941077814</c:v>
                </c:pt>
                <c:pt idx="256">
                  <c:v>0.15909039899899372</c:v>
                </c:pt>
                <c:pt idx="257">
                  <c:v>0.1622722069789736</c:v>
                </c:pt>
                <c:pt idx="258">
                  <c:v>0.16551765111855307</c:v>
                </c:pt>
                <c:pt idx="259">
                  <c:v>0.16882800414092414</c:v>
                </c:pt>
                <c:pt idx="260">
                  <c:v>0.17220456422374261</c:v>
                </c:pt>
                <c:pt idx="261">
                  <c:v>0.17564865550821745</c:v>
                </c:pt>
                <c:pt idx="262">
                  <c:v>0.17916162861838181</c:v>
                </c:pt>
                <c:pt idx="263">
                  <c:v>0.18274486119074945</c:v>
                </c:pt>
                <c:pt idx="264">
                  <c:v>0.18639975841456444</c:v>
                </c:pt>
                <c:pt idx="265">
                  <c:v>0.19012775358285572</c:v>
                </c:pt>
                <c:pt idx="266">
                  <c:v>0.19393030865451283</c:v>
                </c:pt>
                <c:pt idx="267">
                  <c:v>0.1978089148276031</c:v>
                </c:pt>
                <c:pt idx="268">
                  <c:v>0.20176509312415516</c:v>
                </c:pt>
                <c:pt idx="269">
                  <c:v>0.20580039498663827</c:v>
                </c:pt>
                <c:pt idx="270">
                  <c:v>0.20991640288637103</c:v>
                </c:pt>
                <c:pt idx="271">
                  <c:v>0.21411473094409847</c:v>
                </c:pt>
                <c:pt idx="272">
                  <c:v>0.21839702556298043</c:v>
                </c:pt>
                <c:pt idx="273">
                  <c:v>0.22276496607424004</c:v>
                </c:pt>
                <c:pt idx="274">
                  <c:v>0.22722026539572485</c:v>
                </c:pt>
                <c:pt idx="275">
                  <c:v>0.23176467070363935</c:v>
                </c:pt>
                <c:pt idx="276">
                  <c:v>0.23639996411771214</c:v>
                </c:pt>
                <c:pt idx="277">
                  <c:v>0.24112796340006637</c:v>
                </c:pt>
                <c:pt idx="278">
                  <c:v>0.24595052266806769</c:v>
                </c:pt>
                <c:pt idx="279">
                  <c:v>0.25086953312142907</c:v>
                </c:pt>
                <c:pt idx="280">
                  <c:v>0.25588692378385763</c:v>
                </c:pt>
                <c:pt idx="281">
                  <c:v>0.26100466225953478</c:v>
                </c:pt>
                <c:pt idx="282">
                  <c:v>0.26622475550472546</c:v>
                </c:pt>
                <c:pt idx="283">
                  <c:v>0.27154925061481999</c:v>
                </c:pt>
                <c:pt idx="284">
                  <c:v>0.27698023562711638</c:v>
                </c:pt>
                <c:pt idx="285">
                  <c:v>0.28251984033965871</c:v>
                </c:pt>
                <c:pt idx="286">
                  <c:v>0.2881702371464519</c:v>
                </c:pt>
                <c:pt idx="287">
                  <c:v>0.29393364188938093</c:v>
                </c:pt>
                <c:pt idx="288">
                  <c:v>0.29981231472716857</c:v>
                </c:pt>
                <c:pt idx="289">
                  <c:v>0.30580856102171194</c:v>
                </c:pt>
                <c:pt idx="290">
                  <c:v>0.31192473224214617</c:v>
                </c:pt>
                <c:pt idx="291">
                  <c:v>0.31816322688698911</c:v>
                </c:pt>
                <c:pt idx="292">
                  <c:v>0.32452649142472889</c:v>
                </c:pt>
                <c:pt idx="293">
                  <c:v>0.33101702125322346</c:v>
                </c:pt>
                <c:pt idx="294">
                  <c:v>0.33763736167828795</c:v>
                </c:pt>
                <c:pt idx="295">
                  <c:v>0.34439010891185373</c:v>
                </c:pt>
                <c:pt idx="296">
                  <c:v>0.35127791109009082</c:v>
                </c:pt>
                <c:pt idx="297">
                  <c:v>0.35830346931189266</c:v>
                </c:pt>
                <c:pt idx="298">
                  <c:v>0.36546953869813054</c:v>
                </c:pt>
                <c:pt idx="299">
                  <c:v>0.37277892947209318</c:v>
                </c:pt>
                <c:pt idx="300">
                  <c:v>0.38023450806153503</c:v>
                </c:pt>
                <c:pt idx="301">
                  <c:v>0.38783919822276575</c:v>
                </c:pt>
                <c:pt idx="302">
                  <c:v>0.39559598218722108</c:v>
                </c:pt>
                <c:pt idx="303">
                  <c:v>0.40350790183096552</c:v>
                </c:pt>
                <c:pt idx="304">
                  <c:v>0.41157805986758483</c:v>
                </c:pt>
                <c:pt idx="305">
                  <c:v>0.41980962106493652</c:v>
                </c:pt>
                <c:pt idx="306">
                  <c:v>0.42820581348623526</c:v>
                </c:pt>
                <c:pt idx="307">
                  <c:v>0.43676992975595996</c:v>
                </c:pt>
                <c:pt idx="308">
                  <c:v>0.44550532835107914</c:v>
                </c:pt>
                <c:pt idx="309">
                  <c:v>0.45441543491810071</c:v>
                </c:pt>
                <c:pt idx="310">
                  <c:v>0.46350374361646274</c:v>
                </c:pt>
                <c:pt idx="311">
                  <c:v>0.47277381848879202</c:v>
                </c:pt>
                <c:pt idx="312">
                  <c:v>0.48222929485856786</c:v>
                </c:pt>
                <c:pt idx="313">
                  <c:v>0.49187388075573923</c:v>
                </c:pt>
                <c:pt idx="314">
                  <c:v>0.50171135837085401</c:v>
                </c:pt>
                <c:pt idx="315">
                  <c:v>0.5117455855382711</c:v>
                </c:pt>
                <c:pt idx="316">
                  <c:v>0.5219804972490365</c:v>
                </c:pt>
                <c:pt idx="317">
                  <c:v>0.53242010719401722</c:v>
                </c:pt>
                <c:pt idx="318">
                  <c:v>0.54306850933789763</c:v>
                </c:pt>
                <c:pt idx="319">
                  <c:v>0.55392987952465556</c:v>
                </c:pt>
                <c:pt idx="320">
                  <c:v>0.56500847711514868</c:v>
                </c:pt>
                <c:pt idx="321">
                  <c:v>0.57630864665745163</c:v>
                </c:pt>
                <c:pt idx="322">
                  <c:v>0.58783481959060069</c:v>
                </c:pt>
                <c:pt idx="323">
                  <c:v>0.59959151598241267</c:v>
                </c:pt>
                <c:pt idx="324">
                  <c:v>0.6115833463020609</c:v>
                </c:pt>
                <c:pt idx="325">
                  <c:v>0.62381501322810218</c:v>
                </c:pt>
                <c:pt idx="326">
                  <c:v>0.63629131349266421</c:v>
                </c:pt>
                <c:pt idx="327">
                  <c:v>0.64901713976251751</c:v>
                </c:pt>
                <c:pt idx="328">
                  <c:v>0.66199748255776791</c:v>
                </c:pt>
                <c:pt idx="329">
                  <c:v>0.67523743220892329</c:v>
                </c:pt>
                <c:pt idx="330">
                  <c:v>0.68874218085310179</c:v>
                </c:pt>
                <c:pt idx="331">
                  <c:v>0.70251702447016384</c:v>
                </c:pt>
                <c:pt idx="332">
                  <c:v>0.71656736495956708</c:v>
                </c:pt>
                <c:pt idx="333">
                  <c:v>0.73089871225875847</c:v>
                </c:pt>
                <c:pt idx="334">
                  <c:v>0.74551668650393366</c:v>
                </c:pt>
                <c:pt idx="335">
                  <c:v>0.76042702023401232</c:v>
                </c:pt>
                <c:pt idx="336">
                  <c:v>0.77563556063869254</c:v>
                </c:pt>
                <c:pt idx="337">
                  <c:v>0.79114827185146641</c:v>
                </c:pt>
                <c:pt idx="338">
                  <c:v>0.80697123728849574</c:v>
                </c:pt>
                <c:pt idx="339">
                  <c:v>0.82311066203426564</c:v>
                </c:pt>
                <c:pt idx="340">
                  <c:v>0.83957287527495095</c:v>
                </c:pt>
                <c:pt idx="341">
                  <c:v>0.85636433278044999</c:v>
                </c:pt>
                <c:pt idx="342">
                  <c:v>0.87349161943605902</c:v>
                </c:pt>
                <c:pt idx="343">
                  <c:v>0.89096145182478026</c:v>
                </c:pt>
                <c:pt idx="344">
                  <c:v>0.90878068086127584</c:v>
                </c:pt>
                <c:pt idx="345">
                  <c:v>0.92695629447850136</c:v>
                </c:pt>
                <c:pt idx="346">
                  <c:v>0.94549542036807144</c:v>
                </c:pt>
                <c:pt idx="347">
                  <c:v>0.96440532877543284</c:v>
                </c:pt>
                <c:pt idx="348">
                  <c:v>0.98369343535094156</c:v>
                </c:pt>
                <c:pt idx="349">
                  <c:v>1.0033673040579605</c:v>
                </c:pt>
                <c:pt idx="350">
                  <c:v>1.0234346501391196</c:v>
                </c:pt>
                <c:pt idx="351">
                  <c:v>1.043903343141902</c:v>
                </c:pt>
                <c:pt idx="352">
                  <c:v>1.0647814100047401</c:v>
                </c:pt>
                <c:pt idx="353">
                  <c:v>1.086077038204835</c:v>
                </c:pt>
                <c:pt idx="354">
                  <c:v>1.1077985789689317</c:v>
                </c:pt>
                <c:pt idx="355">
                  <c:v>1.1299545505483104</c:v>
                </c:pt>
                <c:pt idx="356">
                  <c:v>1.1525536415592765</c:v>
                </c:pt>
                <c:pt idx="357">
                  <c:v>1.175604714390462</c:v>
                </c:pt>
                <c:pt idx="358">
                  <c:v>1.1991168086782713</c:v>
                </c:pt>
                <c:pt idx="359">
                  <c:v>1.2230991448518367</c:v>
                </c:pt>
                <c:pt idx="360">
                  <c:v>1.2475611277488734</c:v>
                </c:pt>
                <c:pt idx="361">
                  <c:v>1.2725123503038509</c:v>
                </c:pt>
                <c:pt idx="362">
                  <c:v>1.297962597309928</c:v>
                </c:pt>
                <c:pt idx="363">
                  <c:v>1.3239218492561267</c:v>
                </c:pt>
                <c:pt idx="364">
                  <c:v>1.3504002862412492</c:v>
                </c:pt>
                <c:pt idx="365">
                  <c:v>1.3774082919660742</c:v>
                </c:pt>
                <c:pt idx="366">
                  <c:v>1.4049564578053957</c:v>
                </c:pt>
                <c:pt idx="367">
                  <c:v>1.4330555869615036</c:v>
                </c:pt>
                <c:pt idx="368">
                  <c:v>1.4617166987007337</c:v>
                </c:pt>
                <c:pt idx="369">
                  <c:v>1.4909510326747484</c:v>
                </c:pt>
                <c:pt idx="370">
                  <c:v>1.5207700533282433</c:v>
                </c:pt>
                <c:pt idx="371">
                  <c:v>1.5511854543948083</c:v>
                </c:pt>
                <c:pt idx="372">
                  <c:v>1.5822091634827045</c:v>
                </c:pt>
                <c:pt idx="373">
                  <c:v>1.6138533467523586</c:v>
                </c:pt>
                <c:pt idx="374">
                  <c:v>1.6461304136874058</c:v>
                </c:pt>
                <c:pt idx="375">
                  <c:v>1.6790530219611539</c:v>
                </c:pt>
                <c:pt idx="376">
                  <c:v>1.712634082400377</c:v>
                </c:pt>
                <c:pt idx="377">
                  <c:v>1.7468867640483845</c:v>
                </c:pt>
                <c:pt idx="378">
                  <c:v>1.7818244993293522</c:v>
                </c:pt>
                <c:pt idx="379">
                  <c:v>1.8174609893159392</c:v>
                </c:pt>
                <c:pt idx="380">
                  <c:v>1.8538102091022581</c:v>
                </c:pt>
                <c:pt idx="381">
                  <c:v>1.8908864132843033</c:v>
                </c:pt>
                <c:pt idx="382">
                  <c:v>1.9287041415499895</c:v>
                </c:pt>
                <c:pt idx="383">
                  <c:v>1.9672782243809892</c:v>
                </c:pt>
                <c:pt idx="384">
                  <c:v>2.0066237888686089</c:v>
                </c:pt>
                <c:pt idx="385">
                  <c:v>2.0467562646459809</c:v>
                </c:pt>
                <c:pt idx="386">
                  <c:v>2.0876913899389007</c:v>
                </c:pt>
                <c:pt idx="387">
                  <c:v>2.1294452177376786</c:v>
                </c:pt>
                <c:pt idx="388">
                  <c:v>2.1720341220924322</c:v>
                </c:pt>
                <c:pt idx="389">
                  <c:v>2.2154748045342809</c:v>
                </c:pt>
                <c:pt idx="390">
                  <c:v>2.2597843006249665</c:v>
                </c:pt>
                <c:pt idx="391">
                  <c:v>2.3049799866374658</c:v>
                </c:pt>
                <c:pt idx="392">
                  <c:v>2.3510795863702154</c:v>
                </c:pt>
                <c:pt idx="393">
                  <c:v>2.3981011780976198</c:v>
                </c:pt>
                <c:pt idx="394">
                  <c:v>2.4460632016595723</c:v>
                </c:pt>
                <c:pt idx="395">
                  <c:v>2.4949844656927636</c:v>
                </c:pt>
                <c:pt idx="396">
                  <c:v>2.5448841550066188</c:v>
                </c:pt>
                <c:pt idx="397">
                  <c:v>2.5957818381067512</c:v>
                </c:pt>
                <c:pt idx="398">
                  <c:v>2.6476974748688864</c:v>
                </c:pt>
                <c:pt idx="399">
                  <c:v>2.700651424366264</c:v>
                </c:pt>
                <c:pt idx="400">
                  <c:v>2.7546644528535893</c:v>
                </c:pt>
                <c:pt idx="401">
                  <c:v>2.8097577419106612</c:v>
                </c:pt>
                <c:pt idx="402">
                  <c:v>2.8659528967488743</c:v>
                </c:pt>
                <c:pt idx="403">
                  <c:v>2.9232719546838517</c:v>
                </c:pt>
                <c:pt idx="404">
                  <c:v>2.9817373937775287</c:v>
                </c:pt>
                <c:pt idx="405">
                  <c:v>3.0413721416530795</c:v>
                </c:pt>
                <c:pt idx="406">
                  <c:v>3.102199584486141</c:v>
                </c:pt>
                <c:pt idx="407">
                  <c:v>3.1642435761758638</c:v>
                </c:pt>
                <c:pt idx="408">
                  <c:v>3.2275284476993811</c:v>
                </c:pt>
                <c:pt idx="409">
                  <c:v>3.2920790166533687</c:v>
                </c:pt>
                <c:pt idx="410">
                  <c:v>3.3579205969864363</c:v>
                </c:pt>
                <c:pt idx="411">
                  <c:v>3.4250790089261649</c:v>
                </c:pt>
                <c:pt idx="412">
                  <c:v>3.4935805891046883</c:v>
                </c:pt>
                <c:pt idx="413">
                  <c:v>3.5634522008867822</c:v>
                </c:pt>
                <c:pt idx="414">
                  <c:v>3.6347212449045179</c:v>
                </c:pt>
                <c:pt idx="415">
                  <c:v>3.7074156698026082</c:v>
                </c:pt>
                <c:pt idx="416">
                  <c:v>3.7815639831986605</c:v>
                </c:pt>
                <c:pt idx="417">
                  <c:v>3.8571952628626338</c:v>
                </c:pt>
                <c:pt idx="418">
                  <c:v>3.9343391681198865</c:v>
                </c:pt>
                <c:pt idx="419">
                  <c:v>4.0130259514822839</c:v>
                </c:pt>
                <c:pt idx="420">
                  <c:v>4.0932864705119298</c:v>
                </c:pt>
                <c:pt idx="421">
                  <c:v>4.1751521999221684</c:v>
                </c:pt>
                <c:pt idx="422">
                  <c:v>4.2586552439206118</c:v>
                </c:pt>
                <c:pt idx="423">
                  <c:v>4.3438283487990237</c:v>
                </c:pt>
                <c:pt idx="424">
                  <c:v>4.4307049157750038</c:v>
                </c:pt>
                <c:pt idx="425">
                  <c:v>4.5193190140905042</c:v>
                </c:pt>
                <c:pt idx="426">
                  <c:v>4.6097053943723143</c:v>
                </c:pt>
                <c:pt idx="427">
                  <c:v>4.7018995022597609</c:v>
                </c:pt>
                <c:pt idx="428">
                  <c:v>4.7959374923049563</c:v>
                </c:pt>
                <c:pt idx="429">
                  <c:v>4.8918562421510554</c:v>
                </c:pt>
                <c:pt idx="430">
                  <c:v>4.9896933669940768</c:v>
                </c:pt>
                <c:pt idx="431">
                  <c:v>5.0894872343339586</c:v>
                </c:pt>
                <c:pt idx="432">
                  <c:v>5.1912769790206381</c:v>
                </c:pt>
                <c:pt idx="433">
                  <c:v>5.295102518601051</c:v>
                </c:pt>
                <c:pt idx="434">
                  <c:v>5.4010045689730717</c:v>
                </c:pt>
                <c:pt idx="435">
                  <c:v>5.5090246603525328</c:v>
                </c:pt>
                <c:pt idx="436">
                  <c:v>5.6192051535595837</c:v>
                </c:pt>
                <c:pt idx="437">
                  <c:v>5.7315892566307758</c:v>
                </c:pt>
                <c:pt idx="438">
                  <c:v>5.8462210417633917</c:v>
                </c:pt>
                <c:pt idx="439">
                  <c:v>5.9631454625986597</c:v>
                </c:pt>
                <c:pt idx="440">
                  <c:v>6.082408371850633</c:v>
                </c:pt>
                <c:pt idx="441">
                  <c:v>6.2040565392876461</c:v>
                </c:pt>
                <c:pt idx="442">
                  <c:v>6.3281376700733993</c:v>
                </c:pt>
                <c:pt idx="443">
                  <c:v>6.4547004234748675</c:v>
                </c:pt>
                <c:pt idx="444">
                  <c:v>6.5837944319443649</c:v>
                </c:pt>
                <c:pt idx="445">
                  <c:v>6.7154703205832522</c:v>
                </c:pt>
                <c:pt idx="446">
                  <c:v>6.8497797269949174</c:v>
                </c:pt>
                <c:pt idx="447">
                  <c:v>6.9867753215348163</c:v>
                </c:pt>
                <c:pt idx="448">
                  <c:v>7.1265108279655127</c:v>
                </c:pt>
                <c:pt idx="449">
                  <c:v>7.2690410445248235</c:v>
                </c:pt>
                <c:pt idx="450">
                  <c:v>7.4144218654153198</c:v>
                </c:pt>
                <c:pt idx="451">
                  <c:v>7.5627103027236267</c:v>
                </c:pt>
                <c:pt idx="452">
                  <c:v>7.7139645087780995</c:v>
                </c:pt>
                <c:pt idx="453">
                  <c:v>7.868243798953662</c:v>
                </c:pt>
                <c:pt idx="454">
                  <c:v>8.0256086749327356</c:v>
                </c:pt>
                <c:pt idx="455">
                  <c:v>8.1861208484313899</c:v>
                </c:pt>
                <c:pt idx="456">
                  <c:v>8.3498432654000183</c:v>
                </c:pt>
                <c:pt idx="457">
                  <c:v>8.5168401307080188</c:v>
                </c:pt>
                <c:pt idx="458">
                  <c:v>8.6871769333221796</c:v>
                </c:pt>
                <c:pt idx="459">
                  <c:v>8.8609204719886225</c:v>
                </c:pt>
                <c:pt idx="460">
                  <c:v>9.0381388814283952</c:v>
                </c:pt>
                <c:pt idx="461">
                  <c:v>9.2189016590569626</c:v>
                </c:pt>
                <c:pt idx="462">
                  <c:v>9.4032796922381028</c:v>
                </c:pt>
                <c:pt idx="463">
                  <c:v>9.5913452860828645</c:v>
                </c:pt>
                <c:pt idx="464">
                  <c:v>9.7831721918045211</c:v>
                </c:pt>
                <c:pt idx="465">
                  <c:v>9.9788356356406123</c:v>
                </c:pt>
                <c:pt idx="466">
                  <c:v>10.178412348353424</c:v>
                </c:pt>
                <c:pt idx="467">
                  <c:v>10.381980595320492</c:v>
                </c:pt>
                <c:pt idx="468">
                  <c:v>10.589620207226902</c:v>
                </c:pt>
                <c:pt idx="469">
                  <c:v>10.80141261137144</c:v>
                </c:pt>
                <c:pt idx="470">
                  <c:v>11.017440863598869</c:v>
                </c:pt>
                <c:pt idx="471">
                  <c:v>11.237789680870847</c:v>
                </c:pt>
                <c:pt idx="472">
                  <c:v>11.462545474488264</c:v>
                </c:pt>
                <c:pt idx="473">
                  <c:v>11.69179638397803</c:v>
                </c:pt>
                <c:pt idx="474">
                  <c:v>11.925632311657591</c:v>
                </c:pt>
                <c:pt idx="475">
                  <c:v>12.164144957890743</c:v>
                </c:pt>
                <c:pt idx="476">
                  <c:v>12.407427857048559</c:v>
                </c:pt>
                <c:pt idx="477">
                  <c:v>12.655576414189531</c:v>
                </c:pt>
                <c:pt idx="478">
                  <c:v>12.908687942473321</c:v>
                </c:pt>
                <c:pt idx="479">
                  <c:v>13.166861701322787</c:v>
                </c:pt>
                <c:pt idx="480">
                  <c:v>13.430198935349244</c:v>
                </c:pt>
                <c:pt idx="481">
                  <c:v>13.698802914056229</c:v>
                </c:pt>
                <c:pt idx="482">
                  <c:v>13.972778972337354</c:v>
                </c:pt>
                <c:pt idx="483">
                  <c:v>14.252234551784101</c:v>
                </c:pt>
                <c:pt idx="484">
                  <c:v>14.537279242819784</c:v>
                </c:pt>
                <c:pt idx="485">
                  <c:v>14.828024827676179</c:v>
                </c:pt>
                <c:pt idx="486">
                  <c:v>15.124585324229702</c:v>
                </c:pt>
                <c:pt idx="487">
                  <c:v>15.427077030714297</c:v>
                </c:pt>
                <c:pt idx="488">
                  <c:v>15.735618571328583</c:v>
                </c:pt>
                <c:pt idx="489">
                  <c:v>16.050330942755156</c:v>
                </c:pt>
                <c:pt idx="490">
                  <c:v>16.371337561610261</c:v>
                </c:pt>
                <c:pt idx="491">
                  <c:v>16.698764312842467</c:v>
                </c:pt>
                <c:pt idx="492">
                  <c:v>17.032739599099315</c:v>
                </c:pt>
                <c:pt idx="493">
                  <c:v>17.373394391081302</c:v>
                </c:pt>
                <c:pt idx="494">
                  <c:v>17.720862278902928</c:v>
                </c:pt>
                <c:pt idx="495">
                  <c:v>18.075279524480987</c:v>
                </c:pt>
                <c:pt idx="496">
                  <c:v>18.436785114970608</c:v>
                </c:pt>
                <c:pt idx="497">
                  <c:v>18.805520817270022</c:v>
                </c:pt>
                <c:pt idx="498">
                  <c:v>19.181631233615423</c:v>
                </c:pt>
                <c:pt idx="499">
                  <c:v>19.565263858287732</c:v>
                </c:pt>
                <c:pt idx="500">
                  <c:v>19.956569135453488</c:v>
                </c:pt>
                <c:pt idx="501">
                  <c:v>20.355700518162557</c:v>
                </c:pt>
                <c:pt idx="502">
                  <c:v>20.762814528525809</c:v>
                </c:pt>
                <c:pt idx="503">
                  <c:v>21.178070819096327</c:v>
                </c:pt>
                <c:pt idx="504">
                  <c:v>21.601632235478252</c:v>
                </c:pt>
                <c:pt idx="505">
                  <c:v>22.033664880187818</c:v>
                </c:pt>
                <c:pt idx="506">
                  <c:v>22.474338177791573</c:v>
                </c:pt>
                <c:pt idx="507">
                  <c:v>22.923824941347405</c:v>
                </c:pt>
                <c:pt idx="508">
                  <c:v>23.382301440174352</c:v>
                </c:pt>
                <c:pt idx="509">
                  <c:v>23.849947468977838</c:v>
                </c:pt>
                <c:pt idx="510">
                  <c:v>24.326946418357394</c:v>
                </c:pt>
                <c:pt idx="511">
                  <c:v>24.813485346724544</c:v>
                </c:pt>
                <c:pt idx="512">
                  <c:v>25.309755053659035</c:v>
                </c:pt>
                <c:pt idx="513">
                  <c:v>25.815950154732217</c:v>
                </c:pt>
                <c:pt idx="514">
                  <c:v>26.332269157826861</c:v>
                </c:pt>
                <c:pt idx="515">
                  <c:v>26.858914540983399</c:v>
                </c:pt>
                <c:pt idx="516">
                  <c:v>27.396092831803067</c:v>
                </c:pt>
                <c:pt idx="517">
                  <c:v>27.944014688439129</c:v>
                </c:pt>
                <c:pt idx="518">
                  <c:v>28.502894982207913</c:v>
                </c:pt>
                <c:pt idx="519">
                  <c:v>29.072952881852071</c:v>
                </c:pt>
                <c:pt idx="520">
                  <c:v>29.654411939489112</c:v>
                </c:pt>
                <c:pt idx="521">
                  <c:v>30.247500178278894</c:v>
                </c:pt>
                <c:pt idx="522">
                  <c:v>30.852450181844471</c:v>
                </c:pt>
                <c:pt idx="523">
                  <c:v>31.469499185481361</c:v>
                </c:pt>
                <c:pt idx="524">
                  <c:v>32.09888916919099</c:v>
                </c:pt>
                <c:pt idx="525">
                  <c:v>32.740866952574812</c:v>
                </c:pt>
                <c:pt idx="526">
                  <c:v>33.39568429162631</c:v>
                </c:pt>
                <c:pt idx="527">
                  <c:v>34.063597977458834</c:v>
                </c:pt>
                <c:pt idx="528">
                  <c:v>34.744869937008012</c:v>
                </c:pt>
                <c:pt idx="529">
                  <c:v>35.439767335748172</c:v>
                </c:pt>
                <c:pt idx="530">
                  <c:v>36.148562682463137</c:v>
                </c:pt>
                <c:pt idx="531">
                  <c:v>36.871533936112399</c:v>
                </c:pt>
                <c:pt idx="532">
                  <c:v>37.608964614834647</c:v>
                </c:pt>
                <c:pt idx="533">
                  <c:v>38.361143907131343</c:v>
                </c:pt>
                <c:pt idx="534">
                  <c:v>39.128366785273968</c:v>
                </c:pt>
                <c:pt idx="535">
                  <c:v>39.910934120979448</c:v>
                </c:pt>
                <c:pt idx="536">
                  <c:v>40.709152803399036</c:v>
                </c:pt>
                <c:pt idx="537">
                  <c:v>41.523335859467018</c:v>
                </c:pt>
                <c:pt idx="538">
                  <c:v>42.353802576656356</c:v>
                </c:pt>
                <c:pt idx="539">
                  <c:v>43.200878628189486</c:v>
                </c:pt>
                <c:pt idx="540">
                  <c:v>44.064896200753275</c:v>
                </c:pt>
                <c:pt idx="541">
                  <c:v>44.94619412476834</c:v>
                </c:pt>
                <c:pt idx="542">
                  <c:v>45.845118007263707</c:v>
                </c:pt>
                <c:pt idx="543">
                  <c:v>46.762020367408979</c:v>
                </c:pt>
                <c:pt idx="544">
                  <c:v>47.697260774757162</c:v>
                </c:pt>
                <c:pt idx="545">
                  <c:v>48.651205990252308</c:v>
                </c:pt>
                <c:pt idx="546">
                  <c:v>49.624230110057354</c:v>
                </c:pt>
                <c:pt idx="547">
                  <c:v>50.616714712258499</c:v>
                </c:pt>
                <c:pt idx="548">
                  <c:v>51.629049006503671</c:v>
                </c:pt>
                <c:pt idx="549">
                  <c:v>52.661629986633749</c:v>
                </c:pt>
                <c:pt idx="550">
                  <c:v>53.714862586366422</c:v>
                </c:pt>
                <c:pt idx="551">
                  <c:v>54.789159838093752</c:v>
                </c:pt>
                <c:pt idx="552">
                  <c:v>55.884943034855631</c:v>
                </c:pt>
                <c:pt idx="553">
                  <c:v>57.002641895552742</c:v>
                </c:pt>
                <c:pt idx="554">
                  <c:v>58.142694733463799</c:v>
                </c:pt>
                <c:pt idx="555">
                  <c:v>59.305548628133074</c:v>
                </c:pt>
                <c:pt idx="556">
                  <c:v>60.491659600695733</c:v>
                </c:pt>
                <c:pt idx="557">
                  <c:v>61.701492792709651</c:v>
                </c:pt>
                <c:pt idx="558">
                  <c:v>62.935522648563847</c:v>
                </c:pt>
                <c:pt idx="559">
                  <c:v>64.194233101535119</c:v>
                </c:pt>
                <c:pt idx="560">
                  <c:v>65.47811776356582</c:v>
                </c:pt>
                <c:pt idx="561">
                  <c:v>66.78768011883713</c:v>
                </c:pt>
                <c:pt idx="562">
                  <c:v>68.123433721213871</c:v>
                </c:pt>
                <c:pt idx="563">
                  <c:v>69.485902395638149</c:v>
                </c:pt>
                <c:pt idx="564">
                  <c:v>70.875620443550915</c:v>
                </c:pt>
                <c:pt idx="565">
                  <c:v>72.293132852421934</c:v>
                </c:pt>
                <c:pt idx="566">
                  <c:v>73.738995509470371</c:v>
                </c:pt>
                <c:pt idx="567">
                  <c:v>75.213775419659783</c:v>
                </c:pt>
                <c:pt idx="568">
                  <c:v>76.718050928052975</c:v>
                </c:pt>
                <c:pt idx="569">
                  <c:v>78.252411946614032</c:v>
                </c:pt>
                <c:pt idx="570">
                  <c:v>79.81746018554631</c:v>
                </c:pt>
                <c:pt idx="571">
                  <c:v>81.413809389257239</c:v>
                </c:pt>
                <c:pt idx="572">
                  <c:v>83.042085577042386</c:v>
                </c:pt>
                <c:pt idx="573">
                  <c:v>84.70292728858324</c:v>
                </c:pt>
                <c:pt idx="574">
                  <c:v>86.396985834354908</c:v>
                </c:pt>
                <c:pt idx="575">
                  <c:v>88.124925551042011</c:v>
                </c:pt>
                <c:pt idx="576">
                  <c:v>89.887424062062848</c:v>
                </c:pt>
                <c:pt idx="577">
                  <c:v>91.685172543304105</c:v>
                </c:pt>
                <c:pt idx="578">
                  <c:v>93.518875994170187</c:v>
                </c:pt>
                <c:pt idx="579">
                  <c:v>95.389253514053593</c:v>
                </c:pt>
                <c:pt idx="580">
                  <c:v>97.297038584334672</c:v>
                </c:pt>
                <c:pt idx="581">
                  <c:v>99.242979356021365</c:v>
                </c:pt>
                <c:pt idx="582">
                  <c:v>101.22783894314179</c:v>
                </c:pt>
                <c:pt idx="583">
                  <c:v>103.25239572200462</c:v>
                </c:pt>
                <c:pt idx="584">
                  <c:v>105.31744363644472</c:v>
                </c:pt>
                <c:pt idx="585">
                  <c:v>107.42379250917362</c:v>
                </c:pt>
                <c:pt idx="586">
                  <c:v>109.5722683593571</c:v>
                </c:pt>
                <c:pt idx="587">
                  <c:v>111.76371372654424</c:v>
                </c:pt>
                <c:pt idx="588">
                  <c:v>113.99898800107512</c:v>
                </c:pt>
                <c:pt idx="589">
                  <c:v>116.27896776109662</c:v>
                </c:pt>
                <c:pt idx="590">
                  <c:v>118.60454711631856</c:v>
                </c:pt>
                <c:pt idx="591">
                  <c:v>120.97663805864492</c:v>
                </c:pt>
                <c:pt idx="592">
                  <c:v>123.39617081981783</c:v>
                </c:pt>
                <c:pt idx="593">
                  <c:v>125.86409423621419</c:v>
                </c:pt>
                <c:pt idx="594">
                  <c:v>128.38137612093848</c:v>
                </c:pt>
                <c:pt idx="595">
                  <c:v>130.94900364335726</c:v>
                </c:pt>
                <c:pt idx="596">
                  <c:v>133.5679837162244</c:v>
                </c:pt>
                <c:pt idx="597">
                  <c:v>136.2393433905489</c:v>
                </c:pt>
                <c:pt idx="598">
                  <c:v>138.96413025835989</c:v>
                </c:pt>
                <c:pt idx="599">
                  <c:v>141.74341286352708</c:v>
                </c:pt>
                <c:pt idx="600">
                  <c:v>144.57828112079764</c:v>
                </c:pt>
                <c:pt idx="601">
                  <c:v>147.46984674321359</c:v>
                </c:pt>
                <c:pt idx="602">
                  <c:v>150.41924367807786</c:v>
                </c:pt>
                <c:pt idx="603">
                  <c:v>153.42762855163943</c:v>
                </c:pt>
                <c:pt idx="604">
                  <c:v>156.49618112267223</c:v>
                </c:pt>
                <c:pt idx="605">
                  <c:v>159.62610474512567</c:v>
                </c:pt>
                <c:pt idx="606">
                  <c:v>162.8186268400282</c:v>
                </c:pt>
                <c:pt idx="607">
                  <c:v>166.07499937682877</c:v>
                </c:pt>
                <c:pt idx="608">
                  <c:v>169.39649936436535</c:v>
                </c:pt>
                <c:pt idx="609">
                  <c:v>172.78442935165268</c:v>
                </c:pt>
                <c:pt idx="610">
                  <c:v>176.24011793868573</c:v>
                </c:pt>
                <c:pt idx="611">
                  <c:v>179.76492029745944</c:v>
                </c:pt>
                <c:pt idx="612">
                  <c:v>183.36021870340863</c:v>
                </c:pt>
                <c:pt idx="613">
                  <c:v>187.02742307747681</c:v>
                </c:pt>
                <c:pt idx="614">
                  <c:v>190.76797153902635</c:v>
                </c:pt>
                <c:pt idx="615">
                  <c:v>194.58333096980687</c:v>
                </c:pt>
                <c:pt idx="616">
                  <c:v>198.47499758920301</c:v>
                </c:pt>
                <c:pt idx="617">
                  <c:v>202.44449754098707</c:v>
                </c:pt>
                <c:pt idx="618">
                  <c:v>206.49338749180683</c:v>
                </c:pt>
                <c:pt idx="619">
                  <c:v>210.62325524164297</c:v>
                </c:pt>
                <c:pt idx="620">
                  <c:v>214.83572034647582</c:v>
                </c:pt>
                <c:pt idx="621">
                  <c:v>219.13243475340533</c:v>
                </c:pt>
                <c:pt idx="622">
                  <c:v>223.51508344847343</c:v>
                </c:pt>
                <c:pt idx="623">
                  <c:v>227.98538511744292</c:v>
                </c:pt>
                <c:pt idx="624">
                  <c:v>232.54509281979179</c:v>
                </c:pt>
                <c:pt idx="625">
                  <c:v>237.19599467618764</c:v>
                </c:pt>
                <c:pt idx="626">
                  <c:v>241.93991456971139</c:v>
                </c:pt>
                <c:pt idx="627">
                  <c:v>246.77871286110562</c:v>
                </c:pt>
                <c:pt idx="628">
                  <c:v>251.71428711832775</c:v>
                </c:pt>
                <c:pt idx="629">
                  <c:v>256.74857286069431</c:v>
                </c:pt>
                <c:pt idx="630">
                  <c:v>261.88354431790822</c:v>
                </c:pt>
                <c:pt idx="631">
                  <c:v>267.12121520426638</c:v>
                </c:pt>
                <c:pt idx="632">
                  <c:v>272.46363950835172</c:v>
                </c:pt>
                <c:pt idx="633">
                  <c:v>277.91291229851873</c:v>
                </c:pt>
                <c:pt idx="634">
                  <c:v>283.4711705444891</c:v>
                </c:pt>
                <c:pt idx="635">
                  <c:v>289.1405939553789</c:v>
                </c:pt>
                <c:pt idx="636">
                  <c:v>294.92340583448646</c:v>
                </c:pt>
                <c:pt idx="637">
                  <c:v>300.8218739511762</c:v>
                </c:pt>
                <c:pt idx="638">
                  <c:v>306.83831143019972</c:v>
                </c:pt>
                <c:pt idx="639">
                  <c:v>312.97507765880374</c:v>
                </c:pt>
                <c:pt idx="640">
                  <c:v>319.23457921197985</c:v>
                </c:pt>
                <c:pt idx="641">
                  <c:v>325.61927079621944</c:v>
                </c:pt>
                <c:pt idx="642">
                  <c:v>332.13165621214381</c:v>
                </c:pt>
                <c:pt idx="643">
                  <c:v>338.77428933638669</c:v>
                </c:pt>
                <c:pt idx="644">
                  <c:v>345.54977512311444</c:v>
                </c:pt>
                <c:pt idx="645">
                  <c:v>352.46077062557674</c:v>
                </c:pt>
                <c:pt idx="646">
                  <c:v>359.5099860380883</c:v>
                </c:pt>
                <c:pt idx="647">
                  <c:v>366.70018575885007</c:v>
                </c:pt>
                <c:pt idx="648">
                  <c:v>374.03418947402707</c:v>
                </c:pt>
                <c:pt idx="649">
                  <c:v>381.51487326350764</c:v>
                </c:pt>
                <c:pt idx="650">
                  <c:v>389.14517072877777</c:v>
                </c:pt>
                <c:pt idx="651">
                  <c:v>396.92807414335334</c:v>
                </c:pt>
                <c:pt idx="652">
                  <c:v>404.86663562622044</c:v>
                </c:pt>
                <c:pt idx="653">
                  <c:v>412.96396833874485</c:v>
                </c:pt>
                <c:pt idx="654">
                  <c:v>421.22324770551973</c:v>
                </c:pt>
                <c:pt idx="655">
                  <c:v>429.64771265963014</c:v>
                </c:pt>
                <c:pt idx="656">
                  <c:v>438.24066691282275</c:v>
                </c:pt>
                <c:pt idx="657">
                  <c:v>447.00548025107923</c:v>
                </c:pt>
                <c:pt idx="658">
                  <c:v>455.94558985610081</c:v>
                </c:pt>
                <c:pt idx="659">
                  <c:v>465.06450165322286</c:v>
                </c:pt>
                <c:pt idx="660">
                  <c:v>474.36579168628731</c:v>
                </c:pt>
                <c:pt idx="661">
                  <c:v>483.85310752001305</c:v>
                </c:pt>
                <c:pt idx="662">
                  <c:v>493.53016967041333</c:v>
                </c:pt>
                <c:pt idx="663">
                  <c:v>503.40077306382159</c:v>
                </c:pt>
                <c:pt idx="664">
                  <c:v>513.46878852509803</c:v>
                </c:pt>
                <c:pt idx="665">
                  <c:v>523.73816429559997</c:v>
                </c:pt>
                <c:pt idx="666">
                  <c:v>534.21292758151196</c:v>
                </c:pt>
                <c:pt idx="667">
                  <c:v>544.89718613314221</c:v>
                </c:pt>
                <c:pt idx="668">
                  <c:v>555.79512985580504</c:v>
                </c:pt>
                <c:pt idx="669">
                  <c:v>566.91103245292118</c:v>
                </c:pt>
                <c:pt idx="670">
                  <c:v>578.24925310197966</c:v>
                </c:pt>
                <c:pt idx="671">
                  <c:v>589.81423816401923</c:v>
                </c:pt>
                <c:pt idx="672">
                  <c:v>601.6105229272996</c:v>
                </c:pt>
                <c:pt idx="673">
                  <c:v>613.64273338584564</c:v>
                </c:pt>
                <c:pt idx="674">
                  <c:v>625.9155880535626</c:v>
                </c:pt>
                <c:pt idx="675">
                  <c:v>638.43389981463383</c:v>
                </c:pt>
                <c:pt idx="676">
                  <c:v>651.20257781092653</c:v>
                </c:pt>
                <c:pt idx="677">
                  <c:v>664.22662936714505</c:v>
                </c:pt>
                <c:pt idx="678">
                  <c:v>677.51116195448799</c:v>
                </c:pt>
                <c:pt idx="679">
                  <c:v>691.06138519357773</c:v>
                </c:pt>
                <c:pt idx="680">
                  <c:v>704.88261289744935</c:v>
                </c:pt>
                <c:pt idx="681">
                  <c:v>718.98026515539834</c:v>
                </c:pt>
                <c:pt idx="682">
                  <c:v>733.35987045850629</c:v>
                </c:pt>
                <c:pt idx="683">
                  <c:v>748.02706786767646</c:v>
                </c:pt>
                <c:pt idx="684">
                  <c:v>762.98760922503004</c:v>
                </c:pt>
                <c:pt idx="685">
                  <c:v>778.24736140953064</c:v>
                </c:pt>
                <c:pt idx="686">
                  <c:v>793.81230863772123</c:v>
                </c:pt>
                <c:pt idx="687">
                  <c:v>809.68855481047569</c:v>
                </c:pt>
                <c:pt idx="688">
                  <c:v>825.8823259066852</c:v>
                </c:pt>
                <c:pt idx="689">
                  <c:v>842.39997242481888</c:v>
                </c:pt>
                <c:pt idx="690">
                  <c:v>859.24797187331524</c:v>
                </c:pt>
                <c:pt idx="691">
                  <c:v>876.43293131078156</c:v>
                </c:pt>
                <c:pt idx="692">
                  <c:v>893.96158993699726</c:v>
                </c:pt>
                <c:pt idx="693">
                  <c:v>911.84082173573722</c:v>
                </c:pt>
                <c:pt idx="694">
                  <c:v>930.07763817045202</c:v>
                </c:pt>
                <c:pt idx="695">
                  <c:v>948.67919093386104</c:v>
                </c:pt>
                <c:pt idx="696">
                  <c:v>967.65277475253822</c:v>
                </c:pt>
                <c:pt idx="697">
                  <c:v>987.00583024758896</c:v>
                </c:pt>
                <c:pt idx="698">
                  <c:v>1006.7459468525408</c:v>
                </c:pt>
                <c:pt idx="699">
                  <c:v>1026.8808657895916</c:v>
                </c:pt>
                <c:pt idx="700">
                  <c:v>1047.4184831053833</c:v>
                </c:pt>
                <c:pt idx="701">
                  <c:v>1068.3668527674911</c:v>
                </c:pt>
                <c:pt idx="702">
                  <c:v>1089.734189822841</c:v>
                </c:pt>
                <c:pt idx="703">
                  <c:v>1111.5288736192979</c:v>
                </c:pt>
                <c:pt idx="704">
                  <c:v>1133.7594510916838</c:v>
                </c:pt>
                <c:pt idx="705">
                  <c:v>1156.4346401135174</c:v>
                </c:pt>
                <c:pt idx="706">
                  <c:v>1179.5633329157877</c:v>
                </c:pt>
                <c:pt idx="707">
                  <c:v>1203.1545995741035</c:v>
                </c:pt>
                <c:pt idx="708">
                  <c:v>1227.2176915655855</c:v>
                </c:pt>
                <c:pt idx="709">
                  <c:v>1251.7620453968973</c:v>
                </c:pt>
                <c:pt idx="710">
                  <c:v>1276.7972863048353</c:v>
                </c:pt>
                <c:pt idx="711">
                  <c:v>1302.3332320309321</c:v>
                </c:pt>
                <c:pt idx="712">
                  <c:v>1328.3798966715508</c:v>
                </c:pt>
                <c:pt idx="713">
                  <c:v>1354.9474946049818</c:v>
                </c:pt>
                <c:pt idx="714">
                  <c:v>1382.0464444970814</c:v>
                </c:pt>
                <c:pt idx="715">
                  <c:v>1409.6873733870232</c:v>
                </c:pt>
                <c:pt idx="716">
                  <c:v>1437.8811208547636</c:v>
                </c:pt>
                <c:pt idx="717">
                  <c:v>1466.6387432718589</c:v>
                </c:pt>
                <c:pt idx="718">
                  <c:v>1495.971518137296</c:v>
                </c:pt>
                <c:pt idx="719">
                  <c:v>1525.890948500042</c:v>
                </c:pt>
                <c:pt idx="720">
                  <c:v>1556.4087674700429</c:v>
                </c:pt>
                <c:pt idx="721">
                  <c:v>1587.5369428194438</c:v>
                </c:pt>
                <c:pt idx="722">
                  <c:v>1619.2876816758326</c:v>
                </c:pt>
                <c:pt idx="723">
                  <c:v>1651.6734353093493</c:v>
                </c:pt>
                <c:pt idx="724">
                  <c:v>1684.7069040155363</c:v>
                </c:pt>
                <c:pt idx="725">
                  <c:v>1718.4010420958471</c:v>
                </c:pt>
                <c:pt idx="726">
                  <c:v>1752.7690629377639</c:v>
                </c:pt>
                <c:pt idx="727">
                  <c:v>1787.8244441965192</c:v>
                </c:pt>
                <c:pt idx="728">
                  <c:v>1823.5809330804495</c:v>
                </c:pt>
                <c:pt idx="729">
                  <c:v>1860.0525517420585</c:v>
                </c:pt>
                <c:pt idx="730">
                  <c:v>1897.2536027768997</c:v>
                </c:pt>
                <c:pt idx="731">
                  <c:v>1935.1986748324377</c:v>
                </c:pt>
                <c:pt idx="732">
                  <c:v>1973.9026483290866</c:v>
                </c:pt>
                <c:pt idx="733">
                  <c:v>2013.3807012956684</c:v>
                </c:pt>
                <c:pt idx="734">
                  <c:v>2053.6483153215818</c:v>
                </c:pt>
                <c:pt idx="735">
                  <c:v>2094.7212816280135</c:v>
                </c:pt>
                <c:pt idx="736">
                  <c:v>2136.6157072605738</c:v>
                </c:pt>
                <c:pt idx="737">
                  <c:v>2179.3480214057854</c:v>
                </c:pt>
                <c:pt idx="738">
                  <c:v>2222.934981833901</c:v>
                </c:pt>
                <c:pt idx="739">
                  <c:v>2267.3936814705789</c:v>
                </c:pt>
                <c:pt idx="740">
                  <c:v>2312.7415550999904</c:v>
                </c:pt>
                <c:pt idx="741">
                  <c:v>2358.9963862019904</c:v>
                </c:pt>
                <c:pt idx="742">
                  <c:v>2406.1763139260302</c:v>
                </c:pt>
                <c:pt idx="743">
                  <c:v>2454.2998402045509</c:v>
                </c:pt>
                <c:pt idx="744">
                  <c:v>2503.3858370086418</c:v>
                </c:pt>
                <c:pt idx="745">
                  <c:v>2553.4535537488146</c:v>
                </c:pt>
                <c:pt idx="746">
                  <c:v>2604.5226248237909</c:v>
                </c:pt>
                <c:pt idx="747">
                  <c:v>2656.6130773202667</c:v>
                </c:pt>
                <c:pt idx="748">
                  <c:v>2709.7453388666722</c:v>
                </c:pt>
                <c:pt idx="749">
                  <c:v>2763.9402456440057</c:v>
                </c:pt>
                <c:pt idx="750">
                  <c:v>2819.219050556886</c:v>
                </c:pt>
                <c:pt idx="751">
                  <c:v>2875.603431568024</c:v>
                </c:pt>
                <c:pt idx="752">
                  <c:v>2933.1155001993843</c:v>
                </c:pt>
                <c:pt idx="753">
                  <c:v>2991.7778102033722</c:v>
                </c:pt>
                <c:pt idx="754">
                  <c:v>3051.6133664074396</c:v>
                </c:pt>
                <c:pt idx="755">
                  <c:v>3112.6456337355885</c:v>
                </c:pt>
                <c:pt idx="756">
                  <c:v>3174.8985464103002</c:v>
                </c:pt>
                <c:pt idx="757">
                  <c:v>3238.3965173385063</c:v>
                </c:pt>
                <c:pt idx="758">
                  <c:v>3303.1644476852766</c:v>
                </c:pt>
                <c:pt idx="759">
                  <c:v>3369.2277366389822</c:v>
                </c:pt>
                <c:pt idx="760">
                  <c:v>3436.6122913717618</c:v>
                </c:pt>
                <c:pt idx="761">
                  <c:v>3505.344537199197</c:v>
                </c:pt>
                <c:pt idx="762">
                  <c:v>3575.451427943181</c:v>
                </c:pt>
                <c:pt idx="763">
                  <c:v>3646.9604565020445</c:v>
                </c:pt>
                <c:pt idx="764">
                  <c:v>3719.8996656320855</c:v>
                </c:pt>
                <c:pt idx="765">
                  <c:v>3794.2976589447271</c:v>
                </c:pt>
                <c:pt idx="766">
                  <c:v>3870.1836121236215</c:v>
                </c:pt>
                <c:pt idx="767">
                  <c:v>3947.5872843660941</c:v>
                </c:pt>
                <c:pt idx="768">
                  <c:v>4026.5390300534159</c:v>
                </c:pt>
                <c:pt idx="769">
                  <c:v>4107.0698106544842</c:v>
                </c:pt>
                <c:pt idx="770">
                  <c:v>4189.2112068675742</c:v>
                </c:pt>
                <c:pt idx="771">
                  <c:v>4272.9954310049261</c:v>
                </c:pt>
                <c:pt idx="772">
                  <c:v>4358.4553396250249</c:v>
                </c:pt>
                <c:pt idx="773">
                  <c:v>4445.6244464175252</c:v>
                </c:pt>
                <c:pt idx="774">
                  <c:v>4534.5369353458755</c:v>
                </c:pt>
                <c:pt idx="775">
                  <c:v>4625.2276740527932</c:v>
                </c:pt>
                <c:pt idx="776">
                  <c:v>4717.7322275338493</c:v>
                </c:pt>
                <c:pt idx="777">
                  <c:v>4812.0868720845265</c:v>
                </c:pt>
                <c:pt idx="778">
                  <c:v>4908.3286095262174</c:v>
                </c:pt>
                <c:pt idx="779">
                  <c:v>5006.4951817167421</c:v>
                </c:pt>
              </c:numCache>
            </c:numRef>
          </c:xVal>
          <c:yVal>
            <c:numRef>
              <c:f>'Recovery - 250C'!$F$21:$F$800</c:f>
              <c:numCache>
                <c:formatCode>0.00</c:formatCode>
                <c:ptCount val="780"/>
                <c:pt idx="0">
                  <c:v>258</c:v>
                </c:pt>
                <c:pt idx="1">
                  <c:v>257.9976474595519</c:v>
                </c:pt>
                <c:pt idx="2">
                  <c:v>257.9976004122172</c:v>
                </c:pt>
                <c:pt idx="3">
                  <c:v>257.9975524240067</c:v>
                </c:pt>
                <c:pt idx="4">
                  <c:v>257.99750347610563</c:v>
                </c:pt>
                <c:pt idx="5">
                  <c:v>257.99745354932332</c:v>
                </c:pt>
                <c:pt idx="6">
                  <c:v>257.99740262408517</c:v>
                </c:pt>
                <c:pt idx="7">
                  <c:v>257.99735068042526</c:v>
                </c:pt>
                <c:pt idx="8">
                  <c:v>257.99729769797852</c:v>
                </c:pt>
                <c:pt idx="9">
                  <c:v>257.99724365597274</c:v>
                </c:pt>
                <c:pt idx="10">
                  <c:v>257.99718853322037</c:v>
                </c:pt>
                <c:pt idx="11">
                  <c:v>257.99713230811022</c:v>
                </c:pt>
                <c:pt idx="12">
                  <c:v>257.99707495859906</c:v>
                </c:pt>
                <c:pt idx="13">
                  <c:v>257.99701646220302</c:v>
                </c:pt>
                <c:pt idx="14">
                  <c:v>257.99695679598858</c:v>
                </c:pt>
                <c:pt idx="15">
                  <c:v>257.99689593656382</c:v>
                </c:pt>
                <c:pt idx="16">
                  <c:v>257.99683386006916</c:v>
                </c:pt>
                <c:pt idx="17">
                  <c:v>257.99677054216801</c:v>
                </c:pt>
                <c:pt idx="18">
                  <c:v>257.99670595803718</c:v>
                </c:pt>
                <c:pt idx="19">
                  <c:v>257.99664008235726</c:v>
                </c:pt>
                <c:pt idx="20">
                  <c:v>257.99657288930274</c:v>
                </c:pt>
                <c:pt idx="21">
                  <c:v>257.99650435253164</c:v>
                </c:pt>
                <c:pt idx="22">
                  <c:v>257.99643444517551</c:v>
                </c:pt>
                <c:pt idx="23">
                  <c:v>257.9963631398287</c:v>
                </c:pt>
                <c:pt idx="24">
                  <c:v>257.99629040853779</c:v>
                </c:pt>
                <c:pt idx="25">
                  <c:v>257.99621622279039</c:v>
                </c:pt>
                <c:pt idx="26">
                  <c:v>257.99614055350423</c:v>
                </c:pt>
                <c:pt idx="27">
                  <c:v>257.99606337101574</c:v>
                </c:pt>
                <c:pt idx="28">
                  <c:v>257.99598464506812</c:v>
                </c:pt>
                <c:pt idx="29">
                  <c:v>257.99590434480001</c:v>
                </c:pt>
                <c:pt idx="30">
                  <c:v>257.995822438733</c:v>
                </c:pt>
                <c:pt idx="31">
                  <c:v>257.99573889475943</c:v>
                </c:pt>
                <c:pt idx="32">
                  <c:v>257.99565368012986</c:v>
                </c:pt>
                <c:pt idx="33">
                  <c:v>257.99556676144016</c:v>
                </c:pt>
                <c:pt idx="34">
                  <c:v>257.99547810461854</c:v>
                </c:pt>
                <c:pt idx="35">
                  <c:v>257.99538767491214</c:v>
                </c:pt>
                <c:pt idx="36">
                  <c:v>257.99529543687345</c:v>
                </c:pt>
                <c:pt idx="37">
                  <c:v>257.99520135434642</c:v>
                </c:pt>
                <c:pt idx="38">
                  <c:v>257.99510539045218</c:v>
                </c:pt>
                <c:pt idx="39">
                  <c:v>257.99500750757494</c:v>
                </c:pt>
                <c:pt idx="40">
                  <c:v>257.99490766734687</c:v>
                </c:pt>
                <c:pt idx="41">
                  <c:v>257.99480583063342</c:v>
                </c:pt>
                <c:pt idx="42">
                  <c:v>257.99470195751769</c:v>
                </c:pt>
                <c:pt idx="43">
                  <c:v>257.99459600728511</c:v>
                </c:pt>
                <c:pt idx="44">
                  <c:v>257.9944879384073</c:v>
                </c:pt>
                <c:pt idx="45">
                  <c:v>257.99437770852586</c:v>
                </c:pt>
                <c:pt idx="46">
                  <c:v>257.99426527443575</c:v>
                </c:pt>
                <c:pt idx="47">
                  <c:v>257.99415059206859</c:v>
                </c:pt>
                <c:pt idx="48">
                  <c:v>257.99403361647518</c:v>
                </c:pt>
                <c:pt idx="49">
                  <c:v>257.99391430180799</c:v>
                </c:pt>
                <c:pt idx="50">
                  <c:v>257.99379260130326</c:v>
                </c:pt>
                <c:pt idx="51">
                  <c:v>257.99366846726264</c:v>
                </c:pt>
                <c:pt idx="52">
                  <c:v>257.99354185103454</c:v>
                </c:pt>
                <c:pt idx="53">
                  <c:v>257.99341270299516</c:v>
                </c:pt>
                <c:pt idx="54">
                  <c:v>257.99328097252902</c:v>
                </c:pt>
                <c:pt idx="55">
                  <c:v>257.99314660800911</c:v>
                </c:pt>
                <c:pt idx="56">
                  <c:v>257.99300955677683</c:v>
                </c:pt>
                <c:pt idx="57">
                  <c:v>257.99286976512127</c:v>
                </c:pt>
                <c:pt idx="58">
                  <c:v>257.99272717825829</c:v>
                </c:pt>
                <c:pt idx="59">
                  <c:v>257.99258174030894</c:v>
                </c:pt>
                <c:pt idx="60">
                  <c:v>257.99243339427784</c:v>
                </c:pt>
                <c:pt idx="61">
                  <c:v>257.99228208203067</c:v>
                </c:pt>
                <c:pt idx="62">
                  <c:v>257.99212774427161</c:v>
                </c:pt>
                <c:pt idx="63">
                  <c:v>257.99197032052007</c:v>
                </c:pt>
                <c:pt idx="64">
                  <c:v>257.99180974908688</c:v>
                </c:pt>
                <c:pt idx="65">
                  <c:v>257.99164596705049</c:v>
                </c:pt>
                <c:pt idx="66">
                  <c:v>257.99147891023227</c:v>
                </c:pt>
                <c:pt idx="67">
                  <c:v>257.99130851317113</c:v>
                </c:pt>
                <c:pt idx="68">
                  <c:v>257.99113470909839</c:v>
                </c:pt>
                <c:pt idx="69">
                  <c:v>257.99095742991136</c:v>
                </c:pt>
                <c:pt idx="70">
                  <c:v>257.99077660614682</c:v>
                </c:pt>
                <c:pt idx="71">
                  <c:v>257.99059216695383</c:v>
                </c:pt>
                <c:pt idx="72">
                  <c:v>257.9904040400661</c:v>
                </c:pt>
                <c:pt idx="73">
                  <c:v>257.99021215177379</c:v>
                </c:pt>
                <c:pt idx="74">
                  <c:v>257.9900164268945</c:v>
                </c:pt>
                <c:pt idx="75">
                  <c:v>257.98981678874406</c:v>
                </c:pt>
                <c:pt idx="76">
                  <c:v>257.98961315910674</c:v>
                </c:pt>
                <c:pt idx="77">
                  <c:v>257.9894054582042</c:v>
                </c:pt>
                <c:pt idx="78">
                  <c:v>257.98919360466482</c:v>
                </c:pt>
                <c:pt idx="79">
                  <c:v>257.98897751549157</c:v>
                </c:pt>
                <c:pt idx="80">
                  <c:v>257.98875710602988</c:v>
                </c:pt>
                <c:pt idx="81">
                  <c:v>257.98853228993437</c:v>
                </c:pt>
                <c:pt idx="82">
                  <c:v>257.98830297913514</c:v>
                </c:pt>
                <c:pt idx="83">
                  <c:v>257.98806908380345</c:v>
                </c:pt>
                <c:pt idx="84">
                  <c:v>257.98783051231663</c:v>
                </c:pt>
                <c:pt idx="85">
                  <c:v>257.9875871712224</c:v>
                </c:pt>
                <c:pt idx="86">
                  <c:v>257.98733896520213</c:v>
                </c:pt>
                <c:pt idx="87">
                  <c:v>257.9870857970339</c:v>
                </c:pt>
                <c:pt idx="88">
                  <c:v>257.98682756755437</c:v>
                </c:pt>
                <c:pt idx="89">
                  <c:v>257.98656417562017</c:v>
                </c:pt>
                <c:pt idx="90">
                  <c:v>257.98629551806852</c:v>
                </c:pt>
                <c:pt idx="91">
                  <c:v>257.9860214896766</c:v>
                </c:pt>
                <c:pt idx="92">
                  <c:v>257.9857419831211</c:v>
                </c:pt>
                <c:pt idx="93">
                  <c:v>257.9854568889358</c:v>
                </c:pt>
                <c:pt idx="94">
                  <c:v>257.98516609546903</c:v>
                </c:pt>
                <c:pt idx="95">
                  <c:v>257.98486948884027</c:v>
                </c:pt>
                <c:pt idx="96">
                  <c:v>257.98456695289559</c:v>
                </c:pt>
                <c:pt idx="97">
                  <c:v>257.98425836916249</c:v>
                </c:pt>
                <c:pt idx="98">
                  <c:v>257.98394361680351</c:v>
                </c:pt>
                <c:pt idx="99">
                  <c:v>257.98362257256917</c:v>
                </c:pt>
                <c:pt idx="100">
                  <c:v>257.98329511075013</c:v>
                </c:pt>
                <c:pt idx="101">
                  <c:v>257.98296110312788</c:v>
                </c:pt>
                <c:pt idx="102">
                  <c:v>257.98262041892502</c:v>
                </c:pt>
                <c:pt idx="103">
                  <c:v>257.98227292475417</c:v>
                </c:pt>
                <c:pt idx="104">
                  <c:v>257.98191848456594</c:v>
                </c:pt>
                <c:pt idx="105">
                  <c:v>257.98155695959616</c:v>
                </c:pt>
                <c:pt idx="106">
                  <c:v>257.98118820831166</c:v>
                </c:pt>
                <c:pt idx="107">
                  <c:v>257.98081208635494</c:v>
                </c:pt>
                <c:pt idx="108">
                  <c:v>257.98042844648853</c:v>
                </c:pt>
                <c:pt idx="109">
                  <c:v>257.98003713853694</c:v>
                </c:pt>
                <c:pt idx="110">
                  <c:v>257.97963800932882</c:v>
                </c:pt>
                <c:pt idx="111">
                  <c:v>257.97923090263697</c:v>
                </c:pt>
                <c:pt idx="112">
                  <c:v>257.97881565911763</c:v>
                </c:pt>
                <c:pt idx="113">
                  <c:v>257.97839211624841</c:v>
                </c:pt>
                <c:pt idx="114">
                  <c:v>257.97796010826534</c:v>
                </c:pt>
                <c:pt idx="115">
                  <c:v>257.97751946609793</c:v>
                </c:pt>
                <c:pt idx="116">
                  <c:v>257.97707001730373</c:v>
                </c:pt>
                <c:pt idx="117">
                  <c:v>257.97661158600118</c:v>
                </c:pt>
                <c:pt idx="118">
                  <c:v>257.97614399280127</c:v>
                </c:pt>
                <c:pt idx="119">
                  <c:v>257.97566705473758</c:v>
                </c:pt>
                <c:pt idx="120">
                  <c:v>257.97518058519557</c:v>
                </c:pt>
                <c:pt idx="121">
                  <c:v>257.9746843938396</c:v>
                </c:pt>
                <c:pt idx="122">
                  <c:v>257.97417828653926</c:v>
                </c:pt>
                <c:pt idx="123">
                  <c:v>257.97366206529387</c:v>
                </c:pt>
                <c:pt idx="124">
                  <c:v>257.97313552815558</c:v>
                </c:pt>
                <c:pt idx="125">
                  <c:v>257.97259846915097</c:v>
                </c:pt>
                <c:pt idx="126">
                  <c:v>257.97205067820101</c:v>
                </c:pt>
                <c:pt idx="127">
                  <c:v>257.97149194103952</c:v>
                </c:pt>
                <c:pt idx="128">
                  <c:v>257.97092203913013</c:v>
                </c:pt>
                <c:pt idx="129">
                  <c:v>257.97034074958128</c:v>
                </c:pt>
                <c:pt idx="130">
                  <c:v>257.96974784505994</c:v>
                </c:pt>
                <c:pt idx="131">
                  <c:v>257.96914309370328</c:v>
                </c:pt>
                <c:pt idx="132">
                  <c:v>257.96852625902892</c:v>
                </c:pt>
                <c:pt idx="133">
                  <c:v>257.96789709984313</c:v>
                </c:pt>
                <c:pt idx="134">
                  <c:v>257.96725537014726</c:v>
                </c:pt>
                <c:pt idx="135">
                  <c:v>257.96660081904264</c:v>
                </c:pt>
                <c:pt idx="136">
                  <c:v>257.96593319063328</c:v>
                </c:pt>
                <c:pt idx="137">
                  <c:v>257.96525222392665</c:v>
                </c:pt>
                <c:pt idx="138">
                  <c:v>257.96455765273271</c:v>
                </c:pt>
                <c:pt idx="139">
                  <c:v>257.9638492055609</c:v>
                </c:pt>
                <c:pt idx="140">
                  <c:v>257.96312660551496</c:v>
                </c:pt>
                <c:pt idx="141">
                  <c:v>257.96238957018591</c:v>
                </c:pt>
                <c:pt idx="142">
                  <c:v>257.96163781154274</c:v>
                </c:pt>
                <c:pt idx="143">
                  <c:v>257.9608710358209</c:v>
                </c:pt>
                <c:pt idx="144">
                  <c:v>257.960088943409</c:v>
                </c:pt>
                <c:pt idx="145">
                  <c:v>257.95929122873281</c:v>
                </c:pt>
                <c:pt idx="146">
                  <c:v>257.95847758013718</c:v>
                </c:pt>
                <c:pt idx="147">
                  <c:v>257.9576476797659</c:v>
                </c:pt>
                <c:pt idx="148">
                  <c:v>257.9568012034386</c:v>
                </c:pt>
                <c:pt idx="149">
                  <c:v>257.95593782052583</c:v>
                </c:pt>
                <c:pt idx="150">
                  <c:v>257.95505719382152</c:v>
                </c:pt>
                <c:pt idx="151">
                  <c:v>257.95415897941268</c:v>
                </c:pt>
                <c:pt idx="152">
                  <c:v>257.9532428265469</c:v>
                </c:pt>
                <c:pt idx="153">
                  <c:v>257.95230837749716</c:v>
                </c:pt>
                <c:pt idx="154">
                  <c:v>257.95135526742388</c:v>
                </c:pt>
                <c:pt idx="155">
                  <c:v>257.95038312423429</c:v>
                </c:pt>
                <c:pt idx="156">
                  <c:v>257.94939156843947</c:v>
                </c:pt>
                <c:pt idx="157">
                  <c:v>257.94838021300774</c:v>
                </c:pt>
                <c:pt idx="158">
                  <c:v>257.94734866321608</c:v>
                </c:pt>
                <c:pt idx="159">
                  <c:v>257.94629651649831</c:v>
                </c:pt>
                <c:pt idx="160">
                  <c:v>257.94522336228994</c:v>
                </c:pt>
                <c:pt idx="161">
                  <c:v>257.9441287818708</c:v>
                </c:pt>
                <c:pt idx="162">
                  <c:v>257.94301234820364</c:v>
                </c:pt>
                <c:pt idx="163">
                  <c:v>257.94187362577071</c:v>
                </c:pt>
                <c:pt idx="164">
                  <c:v>257.9407121704059</c:v>
                </c:pt>
                <c:pt idx="165">
                  <c:v>257.93952752912497</c:v>
                </c:pt>
                <c:pt idx="166">
                  <c:v>257.93831923995117</c:v>
                </c:pt>
                <c:pt idx="167">
                  <c:v>257.93708683173855</c:v>
                </c:pt>
                <c:pt idx="168">
                  <c:v>257.93582982399113</c:v>
                </c:pt>
                <c:pt idx="169">
                  <c:v>257.934547726679</c:v>
                </c:pt>
                <c:pt idx="170">
                  <c:v>257.93324004005058</c:v>
                </c:pt>
                <c:pt idx="171">
                  <c:v>257.9319062544414</c:v>
                </c:pt>
                <c:pt idx="172">
                  <c:v>257.93054585007923</c:v>
                </c:pt>
                <c:pt idx="173">
                  <c:v>257.92915829688525</c:v>
                </c:pt>
                <c:pt idx="174">
                  <c:v>257.9277430542715</c:v>
                </c:pt>
                <c:pt idx="175">
                  <c:v>257.92629957093453</c:v>
                </c:pt>
                <c:pt idx="176">
                  <c:v>257.92482728464478</c:v>
                </c:pt>
                <c:pt idx="177">
                  <c:v>257.92332562203228</c:v>
                </c:pt>
                <c:pt idx="178">
                  <c:v>257.92179399836778</c:v>
                </c:pt>
                <c:pt idx="179">
                  <c:v>257.9202318173401</c:v>
                </c:pt>
                <c:pt idx="180">
                  <c:v>257.91863847082908</c:v>
                </c:pt>
                <c:pt idx="181">
                  <c:v>257.91701333867388</c:v>
                </c:pt>
                <c:pt idx="182">
                  <c:v>257.91535578843718</c:v>
                </c:pt>
                <c:pt idx="183">
                  <c:v>257.91366517516474</c:v>
                </c:pt>
                <c:pt idx="184">
                  <c:v>257.91194084114039</c:v>
                </c:pt>
                <c:pt idx="185">
                  <c:v>257.9101821156363</c:v>
                </c:pt>
                <c:pt idx="186">
                  <c:v>257.90838831465828</c:v>
                </c:pt>
                <c:pt idx="187">
                  <c:v>257.90655874068665</c:v>
                </c:pt>
                <c:pt idx="188">
                  <c:v>257.90469268241191</c:v>
                </c:pt>
                <c:pt idx="189">
                  <c:v>257.90278941446525</c:v>
                </c:pt>
                <c:pt idx="190">
                  <c:v>257.90084819714406</c:v>
                </c:pt>
                <c:pt idx="191">
                  <c:v>257.89886827613236</c:v>
                </c:pt>
                <c:pt idx="192">
                  <c:v>257.89684888221575</c:v>
                </c:pt>
                <c:pt idx="193">
                  <c:v>257.89478923099085</c:v>
                </c:pt>
                <c:pt idx="194">
                  <c:v>257.89268852256947</c:v>
                </c:pt>
                <c:pt idx="195">
                  <c:v>257.89054594127714</c:v>
                </c:pt>
                <c:pt idx="196">
                  <c:v>257.88836065534554</c:v>
                </c:pt>
                <c:pt idx="197">
                  <c:v>257.88613181659986</c:v>
                </c:pt>
                <c:pt idx="198">
                  <c:v>257.88385856013957</c:v>
                </c:pt>
                <c:pt idx="199">
                  <c:v>257.88154000401352</c:v>
                </c:pt>
                <c:pt idx="200">
                  <c:v>257.87917524888877</c:v>
                </c:pt>
                <c:pt idx="201">
                  <c:v>257.8767633777133</c:v>
                </c:pt>
                <c:pt idx="202">
                  <c:v>257.87430345537257</c:v>
                </c:pt>
                <c:pt idx="203">
                  <c:v>257.87179452833891</c:v>
                </c:pt>
                <c:pt idx="204">
                  <c:v>257.86923562431542</c:v>
                </c:pt>
                <c:pt idx="205">
                  <c:v>257.86662575187222</c:v>
                </c:pt>
                <c:pt idx="206">
                  <c:v>257.86396390007656</c:v>
                </c:pt>
                <c:pt idx="207">
                  <c:v>257.86124903811572</c:v>
                </c:pt>
                <c:pt idx="208">
                  <c:v>257.85848011491288</c:v>
                </c:pt>
                <c:pt idx="209">
                  <c:v>257.85565605873609</c:v>
                </c:pt>
                <c:pt idx="210">
                  <c:v>257.85277577679977</c:v>
                </c:pt>
                <c:pt idx="211">
                  <c:v>257.84983815485879</c:v>
                </c:pt>
                <c:pt idx="212">
                  <c:v>257.84684205679525</c:v>
                </c:pt>
                <c:pt idx="213">
                  <c:v>257.84378632419737</c:v>
                </c:pt>
                <c:pt idx="214">
                  <c:v>257.84066977593091</c:v>
                </c:pt>
                <c:pt idx="215">
                  <c:v>257.83749120770233</c:v>
                </c:pt>
                <c:pt idx="216">
                  <c:v>257.83424939161426</c:v>
                </c:pt>
                <c:pt idx="217">
                  <c:v>257.8309430757127</c:v>
                </c:pt>
                <c:pt idx="218">
                  <c:v>257.82757098352573</c:v>
                </c:pt>
                <c:pt idx="219">
                  <c:v>257.82413181359425</c:v>
                </c:pt>
                <c:pt idx="220">
                  <c:v>257.82062423899356</c:v>
                </c:pt>
                <c:pt idx="221">
                  <c:v>257.81704690684677</c:v>
                </c:pt>
                <c:pt idx="222">
                  <c:v>257.81339843782905</c:v>
                </c:pt>
                <c:pt idx="223">
                  <c:v>257.80967742566304</c:v>
                </c:pt>
                <c:pt idx="224">
                  <c:v>257.80588243660509</c:v>
                </c:pt>
                <c:pt idx="225">
                  <c:v>257.80201200892202</c:v>
                </c:pt>
                <c:pt idx="226">
                  <c:v>257.79806465235896</c:v>
                </c:pt>
                <c:pt idx="227">
                  <c:v>257.79403884759711</c:v>
                </c:pt>
                <c:pt idx="228">
                  <c:v>257.78993304570213</c:v>
                </c:pt>
                <c:pt idx="229">
                  <c:v>257.78574566756231</c:v>
                </c:pt>
                <c:pt idx="230">
                  <c:v>257.78147510331723</c:v>
                </c:pt>
                <c:pt idx="231">
                  <c:v>257.77711971177564</c:v>
                </c:pt>
                <c:pt idx="232">
                  <c:v>257.77267781982357</c:v>
                </c:pt>
                <c:pt idx="233">
                  <c:v>257.76814772182161</c:v>
                </c:pt>
                <c:pt idx="234">
                  <c:v>257.76352767899164</c:v>
                </c:pt>
                <c:pt idx="235">
                  <c:v>257.75881591879278</c:v>
                </c:pt>
                <c:pt idx="236">
                  <c:v>257.75401063428654</c:v>
                </c:pt>
                <c:pt idx="237">
                  <c:v>257.74910998349043</c:v>
                </c:pt>
                <c:pt idx="238">
                  <c:v>257.74411208872078</c:v>
                </c:pt>
                <c:pt idx="239">
                  <c:v>257.73901503592384</c:v>
                </c:pt>
                <c:pt idx="240">
                  <c:v>257.73381687399535</c:v>
                </c:pt>
                <c:pt idx="241">
                  <c:v>257.72851561408834</c:v>
                </c:pt>
                <c:pt idx="242">
                  <c:v>257.72310922890904</c:v>
                </c:pt>
                <c:pt idx="243">
                  <c:v>257.71759565200063</c:v>
                </c:pt>
                <c:pt idx="244">
                  <c:v>257.71197277701481</c:v>
                </c:pt>
                <c:pt idx="245">
                  <c:v>257.70623845697099</c:v>
                </c:pt>
                <c:pt idx="246">
                  <c:v>257.70039050350266</c:v>
                </c:pt>
                <c:pt idx="247">
                  <c:v>257.69442668609128</c:v>
                </c:pt>
                <c:pt idx="248">
                  <c:v>257.6883447312872</c:v>
                </c:pt>
                <c:pt idx="249">
                  <c:v>257.6821423219173</c:v>
                </c:pt>
                <c:pt idx="250">
                  <c:v>257.67581709627962</c:v>
                </c:pt>
                <c:pt idx="251">
                  <c:v>257.66936664732447</c:v>
                </c:pt>
                <c:pt idx="252">
                  <c:v>257.66278852182205</c:v>
                </c:pt>
                <c:pt idx="253">
                  <c:v>257.65608021951601</c:v>
                </c:pt>
                <c:pt idx="254">
                  <c:v>257.64923919226379</c:v>
                </c:pt>
                <c:pt idx="255">
                  <c:v>257.64226284316197</c:v>
                </c:pt>
                <c:pt idx="256">
                  <c:v>257.63514852565811</c:v>
                </c:pt>
                <c:pt idx="257">
                  <c:v>257.62789354264811</c:v>
                </c:pt>
                <c:pt idx="258">
                  <c:v>257.62049514555855</c:v>
                </c:pt>
                <c:pt idx="259">
                  <c:v>257.61295053341485</c:v>
                </c:pt>
                <c:pt idx="260">
                  <c:v>257.60525685189435</c:v>
                </c:pt>
                <c:pt idx="261">
                  <c:v>257.5974111923644</c:v>
                </c:pt>
                <c:pt idx="262">
                  <c:v>257.58941059090523</c:v>
                </c:pt>
                <c:pt idx="263">
                  <c:v>257.58125202731753</c:v>
                </c:pt>
                <c:pt idx="264">
                  <c:v>257.57293242411464</c:v>
                </c:pt>
                <c:pt idx="265">
                  <c:v>257.56444864549906</c:v>
                </c:pt>
                <c:pt idx="266">
                  <c:v>257.55579749632329</c:v>
                </c:pt>
                <c:pt idx="267">
                  <c:v>257.54697572103464</c:v>
                </c:pt>
                <c:pt idx="268">
                  <c:v>257.53798000260406</c:v>
                </c:pt>
                <c:pt idx="269">
                  <c:v>257.5288069614391</c:v>
                </c:pt>
                <c:pt idx="270">
                  <c:v>257.51945315428014</c:v>
                </c:pt>
                <c:pt idx="271">
                  <c:v>257.50991507308055</c:v>
                </c:pt>
                <c:pt idx="272">
                  <c:v>257.50018914387039</c:v>
                </c:pt>
                <c:pt idx="273">
                  <c:v>257.49027172560312</c:v>
                </c:pt>
                <c:pt idx="274">
                  <c:v>257.48015910898596</c:v>
                </c:pt>
                <c:pt idx="275">
                  <c:v>257.46984751529322</c:v>
                </c:pt>
                <c:pt idx="276">
                  <c:v>257.45933309516295</c:v>
                </c:pt>
                <c:pt idx="277">
                  <c:v>257.44861192737619</c:v>
                </c:pt>
                <c:pt idx="278">
                  <c:v>257.43768001761964</c:v>
                </c:pt>
                <c:pt idx="279">
                  <c:v>257.42653329723066</c:v>
                </c:pt>
                <c:pt idx="280">
                  <c:v>257.41516762192555</c:v>
                </c:pt>
                <c:pt idx="281">
                  <c:v>257.40357877051025</c:v>
                </c:pt>
                <c:pt idx="282">
                  <c:v>257.39176244357373</c:v>
                </c:pt>
                <c:pt idx="283">
                  <c:v>257.37971426216438</c:v>
                </c:pt>
                <c:pt idx="284">
                  <c:v>257.36742976644848</c:v>
                </c:pt>
                <c:pt idx="285">
                  <c:v>257.35490441435172</c:v>
                </c:pt>
                <c:pt idx="286">
                  <c:v>257.34213358018314</c:v>
                </c:pt>
                <c:pt idx="287">
                  <c:v>257.32911255324183</c:v>
                </c:pt>
                <c:pt idx="288">
                  <c:v>257.3158365364061</c:v>
                </c:pt>
                <c:pt idx="289">
                  <c:v>257.30230064470527</c:v>
                </c:pt>
                <c:pt idx="290">
                  <c:v>257.28849990387454</c:v>
                </c:pt>
                <c:pt idx="291">
                  <c:v>257.27442924889215</c:v>
                </c:pt>
                <c:pt idx="292">
                  <c:v>257.26008352249966</c:v>
                </c:pt>
                <c:pt idx="293">
                  <c:v>257.24545747370541</c:v>
                </c:pt>
                <c:pt idx="294">
                  <c:v>257.23054575627037</c:v>
                </c:pt>
                <c:pt idx="295">
                  <c:v>257.2153429271778</c:v>
                </c:pt>
                <c:pt idx="296">
                  <c:v>257.19984344508578</c:v>
                </c:pt>
                <c:pt idx="297">
                  <c:v>257.18404166876354</c:v>
                </c:pt>
                <c:pt idx="298">
                  <c:v>257.16793185551126</c:v>
                </c:pt>
                <c:pt idx="299">
                  <c:v>257.15150815956372</c:v>
                </c:pt>
                <c:pt idx="300">
                  <c:v>257.13476463047795</c:v>
                </c:pt>
                <c:pt idx="301">
                  <c:v>257.11769521150558</c:v>
                </c:pt>
                <c:pt idx="302">
                  <c:v>257.10029373794902</c:v>
                </c:pt>
                <c:pt idx="303">
                  <c:v>257.08255393550337</c:v>
                </c:pt>
                <c:pt idx="304">
                  <c:v>257.06446941858275</c:v>
                </c:pt>
                <c:pt idx="305">
                  <c:v>257.04603368863263</c:v>
                </c:pt>
                <c:pt idx="306">
                  <c:v>257.02724013242783</c:v>
                </c:pt>
                <c:pt idx="307">
                  <c:v>257.00808202035671</c:v>
                </c:pt>
                <c:pt idx="308">
                  <c:v>256.98855250469222</c:v>
                </c:pt>
                <c:pt idx="309">
                  <c:v>256.96864461784992</c:v>
                </c:pt>
                <c:pt idx="310">
                  <c:v>256.94835127063385</c:v>
                </c:pt>
                <c:pt idx="311">
                  <c:v>256.92766525047011</c:v>
                </c:pt>
                <c:pt idx="312">
                  <c:v>256.90657921962929</c:v>
                </c:pt>
                <c:pt idx="313">
                  <c:v>256.88508571343863</c:v>
                </c:pt>
                <c:pt idx="314">
                  <c:v>256.86317713848285</c:v>
                </c:pt>
                <c:pt idx="315">
                  <c:v>256.84084577079688</c:v>
                </c:pt>
                <c:pt idx="316">
                  <c:v>256.81808375404864</c:v>
                </c:pt>
                <c:pt idx="317">
                  <c:v>256.79488309771432</c:v>
                </c:pt>
                <c:pt idx="318">
                  <c:v>256.7712356752462</c:v>
                </c:pt>
                <c:pt idx="319">
                  <c:v>256.74713322223386</c:v>
                </c:pt>
                <c:pt idx="320">
                  <c:v>256.72256733455976</c:v>
                </c:pt>
                <c:pt idx="321">
                  <c:v>256.69752946654995</c:v>
                </c:pt>
                <c:pt idx="322">
                  <c:v>256.67201092912114</c:v>
                </c:pt>
                <c:pt idx="323">
                  <c:v>256.64600288792474</c:v>
                </c:pt>
                <c:pt idx="324">
                  <c:v>256.61949636148887</c:v>
                </c:pt>
                <c:pt idx="325">
                  <c:v>256.59248221935985</c:v>
                </c:pt>
                <c:pt idx="326">
                  <c:v>256.56495118024412</c:v>
                </c:pt>
                <c:pt idx="327">
                  <c:v>256.53689381015147</c:v>
                </c:pt>
                <c:pt idx="328">
                  <c:v>256.5083005205409</c:v>
                </c:pt>
                <c:pt idx="329">
                  <c:v>256.47916156647096</c:v>
                </c:pt>
                <c:pt idx="330">
                  <c:v>256.44946704475529</c:v>
                </c:pt>
                <c:pt idx="331">
                  <c:v>256.41920689212452</c:v>
                </c:pt>
                <c:pt idx="332">
                  <c:v>256.38837088339727</c:v>
                </c:pt>
                <c:pt idx="333">
                  <c:v>256.35694862966005</c:v>
                </c:pt>
                <c:pt idx="334">
                  <c:v>256.32492957645894</c:v>
                </c:pt>
                <c:pt idx="335">
                  <c:v>256.29230300200419</c:v>
                </c:pt>
                <c:pt idx="336">
                  <c:v>256.25905801538937</c:v>
                </c:pt>
                <c:pt idx="337">
                  <c:v>256.22518355482703</c:v>
                </c:pt>
                <c:pt idx="338">
                  <c:v>256.19066838590237</c:v>
                </c:pt>
                <c:pt idx="339">
                  <c:v>256.15550109984764</c:v>
                </c:pt>
                <c:pt idx="340">
                  <c:v>256.11967011183788</c:v>
                </c:pt>
                <c:pt idx="341">
                  <c:v>256.08316365931137</c:v>
                </c:pt>
                <c:pt idx="342">
                  <c:v>256.04596980031613</c:v>
                </c:pt>
                <c:pt idx="343">
                  <c:v>256.00807641188476</c:v>
                </c:pt>
                <c:pt idx="344">
                  <c:v>255.96947118844011</c:v>
                </c:pt>
                <c:pt idx="345">
                  <c:v>255.9301416402337</c:v>
                </c:pt>
                <c:pt idx="346">
                  <c:v>255.89007509181971</c:v>
                </c:pt>
                <c:pt idx="347">
                  <c:v>255.84925868056669</c:v>
                </c:pt>
                <c:pt idx="348">
                  <c:v>255.80767935520973</c:v>
                </c:pt>
                <c:pt idx="349">
                  <c:v>255.76532387444547</c:v>
                </c:pt>
                <c:pt idx="350">
                  <c:v>255.72217880557281</c:v>
                </c:pt>
                <c:pt idx="351">
                  <c:v>255.67823052318224</c:v>
                </c:pt>
                <c:pt idx="352">
                  <c:v>255.63346520789622</c:v>
                </c:pt>
                <c:pt idx="353">
                  <c:v>255.58786884516388</c:v>
                </c:pt>
                <c:pt idx="354">
                  <c:v>255.54142722411285</c:v>
                </c:pt>
                <c:pt idx="355">
                  <c:v>255.49412593646142</c:v>
                </c:pt>
                <c:pt idx="356">
                  <c:v>255.44595037549405</c:v>
                </c:pt>
                <c:pt idx="357">
                  <c:v>255.39688573510367</c:v>
                </c:pt>
                <c:pt idx="358">
                  <c:v>255.34691700890357</c:v>
                </c:pt>
                <c:pt idx="359">
                  <c:v>255.29602898941303</c:v>
                </c:pt>
                <c:pt idx="360">
                  <c:v>255.24420626731938</c:v>
                </c:pt>
                <c:pt idx="361">
                  <c:v>255.19143323082045</c:v>
                </c:pt>
                <c:pt idx="362">
                  <c:v>255.13769406505094</c:v>
                </c:pt>
                <c:pt idx="363">
                  <c:v>255.08297275159615</c:v>
                </c:pt>
                <c:pt idx="364">
                  <c:v>255.02725306809714</c:v>
                </c:pt>
                <c:pt idx="365">
                  <c:v>254.97051858795078</c:v>
                </c:pt>
                <c:pt idx="366">
                  <c:v>254.91275268010867</c:v>
                </c:pt>
                <c:pt idx="367">
                  <c:v>254.85393850897916</c:v>
                </c:pt>
                <c:pt idx="368">
                  <c:v>254.79405903443566</c:v>
                </c:pt>
                <c:pt idx="369">
                  <c:v>254.73309701193631</c:v>
                </c:pt>
                <c:pt idx="370">
                  <c:v>254.67103499275805</c:v>
                </c:pt>
                <c:pt idx="371">
                  <c:v>254.60785532435014</c:v>
                </c:pt>
                <c:pt idx="372">
                  <c:v>254.54354015081049</c:v>
                </c:pt>
                <c:pt idx="373">
                  <c:v>254.47807141348972</c:v>
                </c:pt>
                <c:pt idx="374">
                  <c:v>254.41143085172689</c:v>
                </c:pt>
                <c:pt idx="375">
                  <c:v>254.34360000372084</c:v>
                </c:pt>
                <c:pt idx="376">
                  <c:v>254.27456020754224</c:v>
                </c:pt>
                <c:pt idx="377">
                  <c:v>254.20429260228991</c:v>
                </c:pt>
                <c:pt idx="378">
                  <c:v>254.13277812939643</c:v>
                </c:pt>
                <c:pt idx="379">
                  <c:v>254.0599975340867</c:v>
                </c:pt>
                <c:pt idx="380">
                  <c:v>253.98593136699441</c:v>
                </c:pt>
                <c:pt idx="381">
                  <c:v>253.91055998594049</c:v>
                </c:pt>
                <c:pt idx="382">
                  <c:v>253.83386355787789</c:v>
                </c:pt>
                <c:pt idx="383">
                  <c:v>253.75582206100728</c:v>
                </c:pt>
                <c:pt idx="384">
                  <c:v>253.67641528706739</c:v>
                </c:pt>
                <c:pt idx="385">
                  <c:v>253.59562284380499</c:v>
                </c:pt>
                <c:pt idx="386">
                  <c:v>253.51342415762821</c:v>
                </c:pt>
                <c:pt idx="387">
                  <c:v>253.42979847644759</c:v>
                </c:pt>
                <c:pt idx="388">
                  <c:v>253.34472487270895</c:v>
                </c:pt>
                <c:pt idx="389">
                  <c:v>253.25818224662206</c:v>
                </c:pt>
                <c:pt idx="390">
                  <c:v>253.17014932958912</c:v>
                </c:pt>
                <c:pt idx="391">
                  <c:v>253.08060468783702</c:v>
                </c:pt>
                <c:pt idx="392">
                  <c:v>252.98952672625694</c:v>
                </c:pt>
                <c:pt idx="393">
                  <c:v>252.89689369245502</c:v>
                </c:pt>
                <c:pt idx="394">
                  <c:v>252.80268368101784</c:v>
                </c:pt>
                <c:pt idx="395">
                  <c:v>252.70687463799584</c:v>
                </c:pt>
                <c:pt idx="396">
                  <c:v>252.60944436560791</c:v>
                </c:pt>
                <c:pt idx="397">
                  <c:v>252.51037052717064</c:v>
                </c:pt>
                <c:pt idx="398">
                  <c:v>252.40963065225441</c:v>
                </c:pt>
                <c:pt idx="399">
                  <c:v>252.30720214207008</c:v>
                </c:pt>
                <c:pt idx="400">
                  <c:v>252.20306227508775</c:v>
                </c:pt>
                <c:pt idx="401">
                  <c:v>252.09718821289047</c:v>
                </c:pt>
                <c:pt idx="402">
                  <c:v>251.98955700626519</c:v>
                </c:pt>
                <c:pt idx="403">
                  <c:v>251.88014560153218</c:v>
                </c:pt>
                <c:pt idx="404">
                  <c:v>251.76893084711509</c:v>
                </c:pt>
                <c:pt idx="405">
                  <c:v>251.65588950035263</c:v>
                </c:pt>
                <c:pt idx="406">
                  <c:v>251.54099823455311</c:v>
                </c:pt>
                <c:pt idx="407">
                  <c:v>251.42423364629275</c:v>
                </c:pt>
                <c:pt idx="408">
                  <c:v>251.30557226295755</c:v>
                </c:pt>
                <c:pt idx="409">
                  <c:v>251.18499055052985</c:v>
                </c:pt>
                <c:pt idx="410">
                  <c:v>251.0624649216185</c:v>
                </c:pt>
                <c:pt idx="411">
                  <c:v>250.93797174373267</c:v>
                </c:pt>
                <c:pt idx="412">
                  <c:v>250.81148734779796</c:v>
                </c:pt>
                <c:pt idx="413">
                  <c:v>250.682988036914</c:v>
                </c:pt>
                <c:pt idx="414">
                  <c:v>250.55245009535133</c:v>
                </c:pt>
                <c:pt idx="415">
                  <c:v>250.41984979778616</c:v>
                </c:pt>
                <c:pt idx="416">
                  <c:v>250.28516341876968</c:v>
                </c:pt>
                <c:pt idx="417">
                  <c:v>250.14836724243006</c:v>
                </c:pt>
                <c:pt idx="418">
                  <c:v>250.00943757240267</c:v>
                </c:pt>
                <c:pt idx="419">
                  <c:v>249.86835074198589</c:v>
                </c:pt>
                <c:pt idx="420">
                  <c:v>249.72508312451731</c:v>
                </c:pt>
                <c:pt idx="421">
                  <c:v>249.57961114396647</c:v>
                </c:pt>
                <c:pt idx="422">
                  <c:v>249.43191128573818</c:v>
                </c:pt>
                <c:pt idx="423">
                  <c:v>249.28196010768158</c:v>
                </c:pt>
                <c:pt idx="424">
                  <c:v>249.12973425129832</c:v>
                </c:pt>
                <c:pt idx="425">
                  <c:v>248.97521045314349</c:v>
                </c:pt>
                <c:pt idx="426">
                  <c:v>248.81836555641206</c:v>
                </c:pt>
                <c:pt idx="427">
                  <c:v>248.65917652270372</c:v>
                </c:pt>
                <c:pt idx="428">
                  <c:v>248.49762044395712</c:v>
                </c:pt>
                <c:pt idx="429">
                  <c:v>248.33367455454629</c:v>
                </c:pt>
                <c:pt idx="430">
                  <c:v>248.16731624352892</c:v>
                </c:pt>
                <c:pt idx="431">
                  <c:v>247.99852306703764</c:v>
                </c:pt>
                <c:pt idx="432">
                  <c:v>247.82727276080436</c:v>
                </c:pt>
                <c:pt idx="433">
                  <c:v>247.65354325280654</c:v>
                </c:pt>
                <c:pt idx="434">
                  <c:v>247.47731267602524</c:v>
                </c:pt>
                <c:pt idx="435">
                  <c:v>247.29855938130262</c:v>
                </c:pt>
                <c:pt idx="436">
                  <c:v>247.11726195028777</c:v>
                </c:pt>
                <c:pt idx="437">
                  <c:v>246.93339920845779</c:v>
                </c:pt>
                <c:pt idx="438">
                  <c:v>246.74695023820206</c:v>
                </c:pt>
                <c:pt idx="439">
                  <c:v>246.55789439195564</c:v>
                </c:pt>
                <c:pt idx="440">
                  <c:v>246.36621130536889</c:v>
                </c:pt>
                <c:pt idx="441">
                  <c:v>246.17188091049888</c:v>
                </c:pt>
                <c:pt idx="442">
                  <c:v>245.97488344900822</c:v>
                </c:pt>
                <c:pt idx="443">
                  <c:v>245.77519948535681</c:v>
                </c:pt>
                <c:pt idx="444">
                  <c:v>245.57280991997109</c:v>
                </c:pt>
                <c:pt idx="445">
                  <c:v>245.36769600237557</c:v>
                </c:pt>
                <c:pt idx="446">
                  <c:v>245.15983934427112</c:v>
                </c:pt>
                <c:pt idx="447">
                  <c:v>244.94922193254362</c:v>
                </c:pt>
                <c:pt idx="448">
                  <c:v>244.73582614218753</c:v>
                </c:pt>
                <c:pt idx="449">
                  <c:v>244.51963474912725</c:v>
                </c:pt>
                <c:pt idx="450">
                  <c:v>244.30063094292026</c:v>
                </c:pt>
                <c:pt idx="451">
                  <c:v>244.07879833932549</c:v>
                </c:pt>
                <c:pt idx="452">
                  <c:v>243.85412099271943</c:v>
                </c:pt>
                <c:pt idx="453">
                  <c:v>243.6265834083442</c:v>
                </c:pt>
                <c:pt idx="454">
                  <c:v>243.3961705543696</c:v>
                </c:pt>
                <c:pt idx="455">
                  <c:v>243.16286787375333</c:v>
                </c:pt>
                <c:pt idx="456">
                  <c:v>242.92666129588181</c:v>
                </c:pt>
                <c:pt idx="457">
                  <c:v>242.68753724797517</c:v>
                </c:pt>
                <c:pt idx="458">
                  <c:v>242.4454826662398</c:v>
                </c:pt>
                <c:pt idx="459">
                  <c:v>242.20048500675188</c:v>
                </c:pt>
                <c:pt idx="460">
                  <c:v>241.95253225605563</c:v>
                </c:pt>
                <c:pt idx="461">
                  <c:v>241.70161294146033</c:v>
                </c:pt>
                <c:pt idx="462">
                  <c:v>241.44771614102015</c:v>
                </c:pt>
                <c:pt idx="463">
                  <c:v>241.19083149318172</c:v>
                </c:pt>
                <c:pt idx="464">
                  <c:v>240.93094920608357</c:v>
                </c:pt>
                <c:pt idx="465">
                  <c:v>240.66806006649372</c:v>
                </c:pt>
                <c:pt idx="466">
                  <c:v>240.40215544837019</c:v>
                </c:pt>
                <c:pt idx="467">
                  <c:v>240.13322732103114</c:v>
                </c:pt>
                <c:pt idx="468">
                  <c:v>239.86126825692128</c:v>
                </c:pt>
                <c:pt idx="469">
                  <c:v>239.58627143896143</c:v>
                </c:pt>
                <c:pt idx="470">
                  <c:v>239.30823066746942</c:v>
                </c:pt>
                <c:pt idx="471">
                  <c:v>239.0271403666402</c:v>
                </c:pt>
                <c:pt idx="472">
                  <c:v>238.74299559057505</c:v>
                </c:pt>
                <c:pt idx="473">
                  <c:v>238.45579202884829</c:v>
                </c:pt>
                <c:pt idx="474">
                  <c:v>238.1655260116033</c:v>
                </c:pt>
                <c:pt idx="475">
                  <c:v>237.8721945141678</c:v>
                </c:pt>
                <c:pt idx="476">
                  <c:v>237.57579516118102</c:v>
                </c:pt>
                <c:pt idx="477">
                  <c:v>237.27632623022492</c:v>
                </c:pt>
                <c:pt idx="478">
                  <c:v>236.97378665495327</c:v>
                </c:pt>
                <c:pt idx="479">
                  <c:v>236.66817602771252</c:v>
                </c:pt>
                <c:pt idx="480">
                  <c:v>236.35949460164986</c:v>
                </c:pt>
                <c:pt idx="481">
                  <c:v>236.04774329230406</c:v>
                </c:pt>
                <c:pt idx="482">
                  <c:v>235.73292367867643</c:v>
                </c:pt>
                <c:pt idx="483">
                  <c:v>235.41503800377868</c:v>
                </c:pt>
                <c:pt idx="484">
                  <c:v>235.09408917465734</c:v>
                </c:pt>
                <c:pt idx="485">
                  <c:v>234.77008076189333</c:v>
                </c:pt>
                <c:pt idx="486">
                  <c:v>234.44301699857726</c:v>
                </c:pt>
                <c:pt idx="487">
                  <c:v>234.11290277876179</c:v>
                </c:pt>
                <c:pt idx="488">
                  <c:v>233.7797436553931</c:v>
                </c:pt>
                <c:pt idx="489">
                  <c:v>233.4435458377242</c:v>
                </c:pt>
                <c:pt idx="490">
                  <c:v>233.10431618821443</c:v>
                </c:pt>
                <c:pt idx="491">
                  <c:v>232.76206221891906</c:v>
                </c:pt>
                <c:pt idx="492">
                  <c:v>232.41679208737565</c:v>
                </c:pt>
                <c:pt idx="493">
                  <c:v>232.06851459199234</c:v>
                </c:pt>
                <c:pt idx="494">
                  <c:v>231.71723916694626</c:v>
                </c:pt>
                <c:pt idx="495">
                  <c:v>231.36297587659945</c:v>
                </c:pt>
                <c:pt idx="496">
                  <c:v>231.0057354094414</c:v>
                </c:pt>
                <c:pt idx="497">
                  <c:v>230.64552907156752</c:v>
                </c:pt>
                <c:pt idx="498">
                  <c:v>230.282368779704</c:v>
                </c:pt>
                <c:pt idx="499">
                  <c:v>229.91626705378962</c:v>
                </c:pt>
                <c:pt idx="500">
                  <c:v>229.54723700912672</c:v>
                </c:pt>
                <c:pt idx="501">
                  <c:v>229.17529234811303</c:v>
                </c:pt>
                <c:pt idx="502">
                  <c:v>228.80044735156741</c:v>
                </c:pt>
                <c:pt idx="503">
                  <c:v>228.42271686966296</c:v>
                </c:pt>
                <c:pt idx="504">
                  <c:v>228.04211631248143</c:v>
                </c:pt>
                <c:pt idx="505">
                  <c:v>227.65866164020335</c:v>
                </c:pt>
                <c:pt idx="506">
                  <c:v>227.27236935294872</c:v>
                </c:pt>
                <c:pt idx="507">
                  <c:v>226.88325648028371</c:v>
                </c:pt>
                <c:pt idx="508">
                  <c:v>226.49134057040899</c:v>
                </c:pt>
                <c:pt idx="509">
                  <c:v>226.09663967904586</c:v>
                </c:pt>
                <c:pt idx="510">
                  <c:v>225.69917235803609</c:v>
                </c:pt>
                <c:pt idx="511">
                  <c:v>225.29895764367296</c:v>
                </c:pt>
                <c:pt idx="512">
                  <c:v>224.89601504477929</c:v>
                </c:pt>
                <c:pt idx="513">
                  <c:v>224.49036453055024</c:v>
                </c:pt>
                <c:pt idx="514">
                  <c:v>224.08202651817757</c:v>
                </c:pt>
                <c:pt idx="515">
                  <c:v>223.6710218602731</c:v>
                </c:pt>
                <c:pt idx="516">
                  <c:v>223.25737183210799</c:v>
                </c:pt>
                <c:pt idx="517">
                  <c:v>222.84109811868598</c:v>
                </c:pt>
                <c:pt idx="518">
                  <c:v>222.42222280166723</c:v>
                </c:pt>
                <c:pt idx="519">
                  <c:v>222.00076834616036</c:v>
                </c:pt>
                <c:pt idx="520">
                  <c:v>221.5767575873999</c:v>
                </c:pt>
                <c:pt idx="521">
                  <c:v>221.15021371732627</c:v>
                </c:pt>
                <c:pt idx="522">
                  <c:v>220.72116027108464</c:v>
                </c:pt>
                <c:pt idx="523">
                  <c:v>220.28962111346038</c:v>
                </c:pt>
                <c:pt idx="524">
                  <c:v>219.85562042526669</c:v>
                </c:pt>
                <c:pt idx="525">
                  <c:v>219.41918268970096</c:v>
                </c:pt>
                <c:pt idx="526">
                  <c:v>218.98033267868618</c:v>
                </c:pt>
                <c:pt idx="527">
                  <c:v>218.5390954392125</c:v>
                </c:pt>
                <c:pt idx="528">
                  <c:v>218.09549627969469</c:v>
                </c:pt>
                <c:pt idx="529">
                  <c:v>217.6495607563601</c:v>
                </c:pt>
                <c:pt idx="530">
                  <c:v>217.20131465968231</c:v>
                </c:pt>
                <c:pt idx="531">
                  <c:v>216.75078400087384</c:v>
                </c:pt>
                <c:pt idx="532">
                  <c:v>216.29799499845257</c:v>
                </c:pt>
                <c:pt idx="533">
                  <c:v>215.84297406489455</c:v>
                </c:pt>
                <c:pt idx="534">
                  <c:v>215.3857477933864</c:v>
                </c:pt>
                <c:pt idx="535">
                  <c:v>214.92634294468976</c:v>
                </c:pt>
                <c:pt idx="536">
                  <c:v>214.46478643412954</c:v>
                </c:pt>
                <c:pt idx="537">
                  <c:v>214.00110531871778</c:v>
                </c:pt>
                <c:pt idx="538">
                  <c:v>213.53532678442355</c:v>
                </c:pt>
                <c:pt idx="539">
                  <c:v>213.06747813360002</c:v>
                </c:pt>
                <c:pt idx="540">
                  <c:v>212.59758677257804</c:v>
                </c:pt>
                <c:pt idx="541">
                  <c:v>212.125680199436</c:v>
                </c:pt>
                <c:pt idx="542">
                  <c:v>211.65178599195508</c:v>
                </c:pt>
                <c:pt idx="543">
                  <c:v>211.17593179576758</c:v>
                </c:pt>
                <c:pt idx="544">
                  <c:v>210.69814531270706</c:v>
                </c:pt>
                <c:pt idx="545">
                  <c:v>210.21845428936712</c:v>
                </c:pt>
                <c:pt idx="546">
                  <c:v>209.73688650587573</c:v>
                </c:pt>
                <c:pt idx="547">
                  <c:v>209.25346976489175</c:v>
                </c:pt>
                <c:pt idx="548">
                  <c:v>208.76823188082884</c:v>
                </c:pt>
                <c:pt idx="549">
                  <c:v>208.28120066931297</c:v>
                </c:pt>
                <c:pt idx="550">
                  <c:v>207.79240393687741</c:v>
                </c:pt>
                <c:pt idx="551">
                  <c:v>207.30186947090027</c:v>
                </c:pt>
                <c:pt idx="552">
                  <c:v>206.80962502978807</c:v>
                </c:pt>
                <c:pt idx="553">
                  <c:v>206.31569833340879</c:v>
                </c:pt>
                <c:pt idx="554">
                  <c:v>205.82011705377747</c:v>
                </c:pt>
                <c:pt idx="555">
                  <c:v>205.32290880599649</c:v>
                </c:pt>
                <c:pt idx="556">
                  <c:v>204.82410113945321</c:v>
                </c:pt>
                <c:pt idx="557">
                  <c:v>204.32372152927593</c:v>
                </c:pt>
                <c:pt idx="558">
                  <c:v>203.82179736804966</c:v>
                </c:pt>
                <c:pt idx="559">
                  <c:v>203.31835595779256</c:v>
                </c:pt>
                <c:pt idx="560">
                  <c:v>202.81342450219336</c:v>
                </c:pt>
                <c:pt idx="561">
                  <c:v>202.30703009910999</c:v>
                </c:pt>
                <c:pt idx="562">
                  <c:v>201.79919973332892</c:v>
                </c:pt>
                <c:pt idx="563">
                  <c:v>201.28996026958438</c:v>
                </c:pt>
                <c:pt idx="564">
                  <c:v>200.77933844583728</c:v>
                </c:pt>
                <c:pt idx="565">
                  <c:v>200.26736086681154</c:v>
                </c:pt>
                <c:pt idx="566">
                  <c:v>199.75405399778685</c:v>
                </c:pt>
                <c:pt idx="567">
                  <c:v>199.23944415864588</c:v>
                </c:pt>
                <c:pt idx="568">
                  <c:v>198.72355751817366</c:v>
                </c:pt>
                <c:pt idx="569">
                  <c:v>198.20642008860702</c:v>
                </c:pt>
                <c:pt idx="570">
                  <c:v>197.688057720431</c:v>
                </c:pt>
                <c:pt idx="571">
                  <c:v>197.16849609741982</c:v>
                </c:pt>
                <c:pt idx="572">
                  <c:v>196.64776073191913</c:v>
                </c:pt>
                <c:pt idx="573">
                  <c:v>196.12587696036621</c:v>
                </c:pt>
                <c:pt idx="574">
                  <c:v>195.60286993904478</c:v>
                </c:pt>
                <c:pt idx="575">
                  <c:v>195.07876464007074</c:v>
                </c:pt>
                <c:pt idx="576">
                  <c:v>194.55358584760521</c:v>
                </c:pt>
                <c:pt idx="577">
                  <c:v>194.02735815429045</c:v>
                </c:pt>
                <c:pt idx="578">
                  <c:v>193.50010595790556</c:v>
                </c:pt>
                <c:pt idx="579">
                  <c:v>192.97185345823647</c:v>
                </c:pt>
                <c:pt idx="580">
                  <c:v>192.44262465415721</c:v>
                </c:pt>
                <c:pt idx="581">
                  <c:v>191.91244334091741</c:v>
                </c:pt>
                <c:pt idx="582">
                  <c:v>191.38133310763138</c:v>
                </c:pt>
                <c:pt idx="583">
                  <c:v>190.84931733496504</c:v>
                </c:pt>
                <c:pt idx="584">
                  <c:v>190.31641919301526</c:v>
                </c:pt>
                <c:pt idx="585">
                  <c:v>189.78266163937741</c:v>
                </c:pt>
                <c:pt idx="586">
                  <c:v>189.24806741739636</c:v>
                </c:pt>
                <c:pt idx="587">
                  <c:v>188.71265905459629</c:v>
                </c:pt>
                <c:pt idx="588">
                  <c:v>188.17645886128417</c:v>
                </c:pt>
                <c:pt idx="589">
                  <c:v>187.63948892932285</c:v>
                </c:pt>
                <c:pt idx="590">
                  <c:v>187.1017711310682</c:v>
                </c:pt>
                <c:pt idx="591">
                  <c:v>186.56332711846622</c:v>
                </c:pt>
                <c:pt idx="592">
                  <c:v>186.02417832230495</c:v>
                </c:pt>
                <c:pt idx="593">
                  <c:v>185.48434595161629</c:v>
                </c:pt>
                <c:pt idx="594">
                  <c:v>184.94385099322386</c:v>
                </c:pt>
                <c:pt idx="595">
                  <c:v>184.40271421143106</c:v>
                </c:pt>
                <c:pt idx="596">
                  <c:v>183.86095614784531</c:v>
                </c:pt>
                <c:pt idx="597">
                  <c:v>183.31859712133414</c:v>
                </c:pt>
                <c:pt idx="598">
                  <c:v>182.77565722810758</c:v>
                </c:pt>
                <c:pt idx="599">
                  <c:v>182.2321563419234</c:v>
                </c:pt>
                <c:pt idx="600">
                  <c:v>181.68811411440987</c:v>
                </c:pt>
                <c:pt idx="601">
                  <c:v>181.14354997550225</c:v>
                </c:pt>
                <c:pt idx="602">
                  <c:v>180.5984831339882</c:v>
                </c:pt>
                <c:pt idx="603">
                  <c:v>180.05293257815796</c:v>
                </c:pt>
                <c:pt idx="604">
                  <c:v>179.50691707655523</c:v>
                </c:pt>
                <c:pt idx="605">
                  <c:v>178.96045517882436</c:v>
                </c:pt>
                <c:pt idx="606">
                  <c:v>178.41356521664994</c:v>
                </c:pt>
                <c:pt idx="607">
                  <c:v>177.86626530478463</c:v>
                </c:pt>
                <c:pt idx="608">
                  <c:v>177.3185733421613</c:v>
                </c:pt>
                <c:pt idx="609">
                  <c:v>176.7705070130859</c:v>
                </c:pt>
                <c:pt idx="610">
                  <c:v>176.22208378850692</c:v>
                </c:pt>
                <c:pt idx="611">
                  <c:v>175.67332092735791</c:v>
                </c:pt>
                <c:pt idx="612">
                  <c:v>175.12423547796953</c:v>
                </c:pt>
                <c:pt idx="613">
                  <c:v>174.57484427954734</c:v>
                </c:pt>
                <c:pt idx="614">
                  <c:v>174.02516396371232</c:v>
                </c:pt>
                <c:pt idx="615">
                  <c:v>173.47521095610023</c:v>
                </c:pt>
                <c:pt idx="616">
                  <c:v>172.92500147801707</c:v>
                </c:pt>
                <c:pt idx="617">
                  <c:v>172.374551548147</c:v>
                </c:pt>
                <c:pt idx="618">
                  <c:v>171.82387698430992</c:v>
                </c:pt>
                <c:pt idx="619">
                  <c:v>171.27299340526551</c:v>
                </c:pt>
                <c:pt idx="620">
                  <c:v>170.72191623256106</c:v>
                </c:pt>
                <c:pt idx="621">
                  <c:v>170.17066069241972</c:v>
                </c:pt>
                <c:pt idx="622">
                  <c:v>169.61924181766716</c:v>
                </c:pt>
                <c:pt idx="623">
                  <c:v>169.06767444969327</c:v>
                </c:pt>
                <c:pt idx="624">
                  <c:v>168.51597324044667</c:v>
                </c:pt>
                <c:pt idx="625">
                  <c:v>167.96415265445944</c:v>
                </c:pt>
                <c:pt idx="626">
                  <c:v>167.41222697089972</c:v>
                </c:pt>
                <c:pt idx="627">
                  <c:v>166.86021028564952</c:v>
                </c:pt>
                <c:pt idx="628">
                  <c:v>166.30811651340582</c:v>
                </c:pt>
                <c:pt idx="629">
                  <c:v>165.75595938980283</c:v>
                </c:pt>
                <c:pt idx="630">
                  <c:v>165.20375247355261</c:v>
                </c:pt>
                <c:pt idx="631">
                  <c:v>164.65150914860311</c:v>
                </c:pt>
                <c:pt idx="632">
                  <c:v>164.09924262631043</c:v>
                </c:pt>
                <c:pt idx="633">
                  <c:v>163.54696594762453</c:v>
                </c:pt>
                <c:pt idx="634">
                  <c:v>162.9946919852857</c:v>
                </c:pt>
                <c:pt idx="635">
                  <c:v>162.44243344603061</c:v>
                </c:pt>
                <c:pt idx="636">
                  <c:v>161.89020287280599</c:v>
                </c:pt>
                <c:pt idx="637">
                  <c:v>161.33801264698829</c:v>
                </c:pt>
                <c:pt idx="638">
                  <c:v>160.78587499060811</c:v>
                </c:pt>
                <c:pt idx="639">
                  <c:v>160.23380196857713</c:v>
                </c:pt>
                <c:pt idx="640">
                  <c:v>159.68180549091736</c:v>
                </c:pt>
                <c:pt idx="641">
                  <c:v>159.12989731499007</c:v>
                </c:pt>
                <c:pt idx="642">
                  <c:v>158.57808904772392</c:v>
                </c:pt>
                <c:pt idx="643">
                  <c:v>158.02639214784065</c:v>
                </c:pt>
                <c:pt idx="644">
                  <c:v>157.47481792807744</c:v>
                </c:pt>
                <c:pt idx="645">
                  <c:v>156.92337755740451</c:v>
                </c:pt>
                <c:pt idx="646">
                  <c:v>156.37208206323717</c:v>
                </c:pt>
                <c:pt idx="647">
                  <c:v>155.82094233364089</c:v>
                </c:pt>
                <c:pt idx="648">
                  <c:v>155.26996911952895</c:v>
                </c:pt>
                <c:pt idx="649">
                  <c:v>154.71917303685134</c:v>
                </c:pt>
                <c:pt idx="650">
                  <c:v>154.16856456877412</c:v>
                </c:pt>
                <c:pt idx="651">
                  <c:v>153.61815406784845</c:v>
                </c:pt>
                <c:pt idx="652">
                  <c:v>153.06795175816859</c:v>
                </c:pt>
                <c:pt idx="653">
                  <c:v>152.51796773751795</c:v>
                </c:pt>
                <c:pt idx="654">
                  <c:v>151.96821197950263</c:v>
                </c:pt>
                <c:pt idx="655">
                  <c:v>151.41869433567157</c:v>
                </c:pt>
                <c:pt idx="656">
                  <c:v>150.8694245376231</c:v>
                </c:pt>
                <c:pt idx="657">
                  <c:v>150.32041219909686</c:v>
                </c:pt>
                <c:pt idx="658">
                  <c:v>149.77166681805079</c:v>
                </c:pt>
                <c:pt idx="659">
                  <c:v>149.22319777872272</c:v>
                </c:pt>
                <c:pt idx="660">
                  <c:v>148.67501435367581</c:v>
                </c:pt>
                <c:pt idx="661">
                  <c:v>148.12712570582769</c:v>
                </c:pt>
                <c:pt idx="662">
                  <c:v>147.57954089046274</c:v>
                </c:pt>
                <c:pt idx="663">
                  <c:v>147.03226885722717</c:v>
                </c:pt>
                <c:pt idx="664">
                  <c:v>146.48531845210655</c:v>
                </c:pt>
                <c:pt idx="665">
                  <c:v>145.93869841938542</c:v>
                </c:pt>
                <c:pt idx="666">
                  <c:v>145.3924174035885</c:v>
                </c:pt>
                <c:pt idx="667">
                  <c:v>144.846483951404</c:v>
                </c:pt>
                <c:pt idx="668">
                  <c:v>144.30090651358751</c:v>
                </c:pt>
                <c:pt idx="669">
                  <c:v>143.7556934468474</c:v>
                </c:pt>
                <c:pt idx="670">
                  <c:v>143.21085301571108</c:v>
                </c:pt>
                <c:pt idx="671">
                  <c:v>142.66639339437154</c:v>
                </c:pt>
                <c:pt idx="672">
                  <c:v>142.12232266851495</c:v>
                </c:pt>
                <c:pt idx="673">
                  <c:v>141.57864883712827</c:v>
                </c:pt>
                <c:pt idx="674">
                  <c:v>141.03537981428713</c:v>
                </c:pt>
                <c:pt idx="675">
                  <c:v>140.492523430924</c:v>
                </c:pt>
                <c:pt idx="676">
                  <c:v>139.95008743657635</c:v>
                </c:pt>
                <c:pt idx="677">
                  <c:v>139.40807950111491</c:v>
                </c:pt>
                <c:pt idx="678">
                  <c:v>138.86650721645154</c:v>
                </c:pt>
                <c:pt idx="679">
                  <c:v>138.32537809822742</c:v>
                </c:pt>
                <c:pt idx="680">
                  <c:v>137.78469958748096</c:v>
                </c:pt>
                <c:pt idx="681">
                  <c:v>137.24447905229539</c:v>
                </c:pt>
                <c:pt idx="682">
                  <c:v>136.7047237894264</c:v>
                </c:pt>
                <c:pt idx="683">
                  <c:v>136.16544102590964</c:v>
                </c:pt>
                <c:pt idx="684">
                  <c:v>135.62663792064811</c:v>
                </c:pt>
                <c:pt idx="685">
                  <c:v>135.0883215659793</c:v>
                </c:pt>
                <c:pt idx="686">
                  <c:v>134.55049898922263</c:v>
                </c:pt>
                <c:pt idx="687">
                  <c:v>134.01317715420666</c:v>
                </c:pt>
                <c:pt idx="688">
                  <c:v>133.47636296277631</c:v>
                </c:pt>
                <c:pt idx="689">
                  <c:v>132.9400632562805</c:v>
                </c:pt>
                <c:pt idx="690">
                  <c:v>132.40428481703989</c:v>
                </c:pt>
                <c:pt idx="691">
                  <c:v>131.8690343697948</c:v>
                </c:pt>
                <c:pt idx="692">
                  <c:v>131.33431858313378</c:v>
                </c:pt>
                <c:pt idx="693">
                  <c:v>130.80014407090232</c:v>
                </c:pt>
                <c:pt idx="694">
                  <c:v>130.26651739359255</c:v>
                </c:pt>
                <c:pt idx="695">
                  <c:v>129.73344505971335</c:v>
                </c:pt>
                <c:pt idx="696">
                  <c:v>129.20093352714127</c:v>
                </c:pt>
                <c:pt idx="697">
                  <c:v>128.66898920445269</c:v>
                </c:pt>
                <c:pt idx="698">
                  <c:v>128.13761845223641</c:v>
                </c:pt>
                <c:pt idx="699">
                  <c:v>127.60682758438811</c:v>
                </c:pt>
                <c:pt idx="700">
                  <c:v>127.07662286938545</c:v>
                </c:pt>
                <c:pt idx="701">
                  <c:v>126.54701053154503</c:v>
                </c:pt>
                <c:pt idx="702">
                  <c:v>126.01799675226059</c:v>
                </c:pt>
                <c:pt idx="703">
                  <c:v>125.48958767122302</c:v>
                </c:pt>
                <c:pt idx="704">
                  <c:v>124.96178938762212</c:v>
                </c:pt>
                <c:pt idx="705">
                  <c:v>124.43460796133024</c:v>
                </c:pt>
                <c:pt idx="706">
                  <c:v>123.90804941406807</c:v>
                </c:pt>
                <c:pt idx="707">
                  <c:v>123.38211973055246</c:v>
                </c:pt>
                <c:pt idx="708">
                  <c:v>122.85682485962673</c:v>
                </c:pt>
                <c:pt idx="709">
                  <c:v>122.33217071537331</c:v>
                </c:pt>
                <c:pt idx="710">
                  <c:v>121.80816317820904</c:v>
                </c:pt>
                <c:pt idx="711">
                  <c:v>121.28480809596313</c:v>
                </c:pt>
                <c:pt idx="712">
                  <c:v>120.762111284938</c:v>
                </c:pt>
                <c:pt idx="713">
                  <c:v>120.2400785309531</c:v>
                </c:pt>
                <c:pt idx="714">
                  <c:v>119.71871559037174</c:v>
                </c:pt>
                <c:pt idx="715">
                  <c:v>119.19802819111142</c:v>
                </c:pt>
                <c:pt idx="716">
                  <c:v>118.67802203363715</c:v>
                </c:pt>
                <c:pt idx="717">
                  <c:v>118.15870279193859</c:v>
                </c:pt>
                <c:pt idx="718">
                  <c:v>117.64007611449055</c:v>
                </c:pt>
                <c:pt idx="719">
                  <c:v>117.12214762519739</c:v>
                </c:pt>
                <c:pt idx="720">
                  <c:v>116.6049229243211</c:v>
                </c:pt>
                <c:pt idx="721">
                  <c:v>116.08840758939354</c:v>
                </c:pt>
                <c:pt idx="722">
                  <c:v>115.57260717611258</c:v>
                </c:pt>
                <c:pt idx="723">
                  <c:v>115.05752721922242</c:v>
                </c:pt>
                <c:pt idx="724">
                  <c:v>114.54317323337838</c:v>
                </c:pt>
                <c:pt idx="725">
                  <c:v>114.02955071399583</c:v>
                </c:pt>
                <c:pt idx="726">
                  <c:v>113.51666513808377</c:v>
                </c:pt>
                <c:pt idx="727">
                  <c:v>113.00452196506298</c:v>
                </c:pt>
                <c:pt idx="728">
                  <c:v>112.49312663756874</c:v>
                </c:pt>
                <c:pt idx="729">
                  <c:v>111.9824845822385</c:v>
                </c:pt>
                <c:pt idx="730">
                  <c:v>111.47260121048419</c:v>
                </c:pt>
                <c:pt idx="731">
                  <c:v>110.96348191924967</c:v>
                </c:pt>
                <c:pt idx="732">
                  <c:v>110.45513209175301</c:v>
                </c:pt>
                <c:pt idx="733">
                  <c:v>109.94755709821406</c:v>
                </c:pt>
                <c:pt idx="734">
                  <c:v>109.4407622965669</c:v>
                </c:pt>
                <c:pt idx="735">
                  <c:v>108.93475303315782</c:v>
                </c:pt>
                <c:pt idx="736">
                  <c:v>108.42953464342841</c:v>
                </c:pt>
                <c:pt idx="737">
                  <c:v>107.925112452584</c:v>
                </c:pt>
                <c:pt idx="738">
                  <c:v>107.42149177624755</c:v>
                </c:pt>
                <c:pt idx="739">
                  <c:v>106.91867792109899</c:v>
                </c:pt>
                <c:pt idx="740">
                  <c:v>106.41667618550007</c:v>
                </c:pt>
                <c:pt idx="741">
                  <c:v>105.91549186010465</c:v>
                </c:pt>
                <c:pt idx="742">
                  <c:v>105.4151302284547</c:v>
                </c:pt>
                <c:pt idx="743">
                  <c:v>104.91559656756179</c:v>
                </c:pt>
                <c:pt idx="744">
                  <c:v>104.41689614847435</c:v>
                </c:pt>
                <c:pt idx="745">
                  <c:v>103.91903423683046</c:v>
                </c:pt>
                <c:pt idx="746">
                  <c:v>103.42201609339637</c:v>
                </c:pt>
                <c:pt idx="747">
                  <c:v>102.9258469745908</c:v>
                </c:pt>
                <c:pt idx="748">
                  <c:v>102.4305321329948</c:v>
                </c:pt>
                <c:pt idx="749">
                  <c:v>101.93607681784748</c:v>
                </c:pt>
                <c:pt idx="750">
                  <c:v>101.44248627552732</c:v>
                </c:pt>
                <c:pt idx="751">
                  <c:v>100.94976575001932</c:v>
                </c:pt>
                <c:pt idx="752">
                  <c:v>100.45792048336781</c:v>
                </c:pt>
                <c:pt idx="753">
                  <c:v>99.966955716114953</c:v>
                </c:pt>
                <c:pt idx="754">
                  <c:v>99.476876687724953</c:v>
                </c:pt>
                <c:pt idx="755">
                  <c:v>98.987688636993951</c:v>
                </c:pt>
                <c:pt idx="756">
                  <c:v>98.499396802445574</c:v>
                </c:pt>
                <c:pt idx="757">
                  <c:v>98.012006422712119</c:v>
                </c:pt>
                <c:pt idx="758">
                  <c:v>97.525522736901266</c:v>
                </c:pt>
                <c:pt idx="759">
                  <c:v>97.039950984948462</c:v>
                </c:pt>
                <c:pt idx="760">
                  <c:v>96.555296407954714</c:v>
                </c:pt>
                <c:pt idx="761">
                  <c:v>96.071564248510029</c:v>
                </c:pt>
                <c:pt idx="762">
                  <c:v>95.588759751002144</c:v>
                </c:pt>
                <c:pt idx="763">
                  <c:v>95.106888161910717</c:v>
                </c:pt>
                <c:pt idx="764">
                  <c:v>94.625954730086832</c:v>
                </c:pt>
                <c:pt idx="765">
                  <c:v>94.14596470701791</c:v>
                </c:pt>
                <c:pt idx="766">
                  <c:v>93.666923347077685</c:v>
                </c:pt>
                <c:pt idx="767">
                  <c:v>93.188835907761415</c:v>
                </c:pt>
                <c:pt idx="768">
                  <c:v>92.711707649906273</c:v>
                </c:pt>
                <c:pt idx="769">
                  <c:v>92.235543837896728</c:v>
                </c:pt>
                <c:pt idx="770">
                  <c:v>91.76034973985486</c:v>
                </c:pt>
                <c:pt idx="771">
                  <c:v>91.286130627815595</c:v>
                </c:pt>
                <c:pt idx="772">
                  <c:v>90.812891777886833</c:v>
                </c:pt>
                <c:pt idx="773">
                  <c:v>90.340638470394296</c:v>
                </c:pt>
                <c:pt idx="774">
                  <c:v>89.869375990010965</c:v>
                </c:pt>
                <c:pt idx="775">
                  <c:v>89.399109625871233</c:v>
                </c:pt>
                <c:pt idx="776">
                  <c:v>88.929844671669457</c:v>
                </c:pt>
                <c:pt idx="777">
                  <c:v>88.461586425743093</c:v>
                </c:pt>
                <c:pt idx="778">
                  <c:v>87.994340191139983</c:v>
                </c:pt>
                <c:pt idx="779">
                  <c:v>87.528111275670042</c:v>
                </c:pt>
              </c:numCache>
            </c:numRef>
          </c:yVal>
          <c:smooth val="1"/>
        </c:ser>
        <c:ser>
          <c:idx val="1"/>
          <c:order val="1"/>
          <c:tx>
            <c:v>Verdier Equ.</c:v>
          </c:tx>
          <c:marker>
            <c:symbol val="none"/>
          </c:marker>
          <c:xVal>
            <c:numRef>
              <c:f>'Recovery - 250C'!$B$21:$B$810</c:f>
              <c:numCache>
                <c:formatCode>0.00000</c:formatCode>
                <c:ptCount val="790"/>
                <c:pt idx="0">
                  <c:v>1E-3</c:v>
                </c:pt>
                <c:pt idx="1">
                  <c:v>1.0200000000000001E-3</c:v>
                </c:pt>
                <c:pt idx="2">
                  <c:v>1.0404000000000001E-3</c:v>
                </c:pt>
                <c:pt idx="3">
                  <c:v>1.0612080000000001E-3</c:v>
                </c:pt>
                <c:pt idx="4">
                  <c:v>1.0824321600000002E-3</c:v>
                </c:pt>
                <c:pt idx="5">
                  <c:v>1.1040808032000001E-3</c:v>
                </c:pt>
                <c:pt idx="6">
                  <c:v>1.1261624192640003E-3</c:v>
                </c:pt>
                <c:pt idx="7">
                  <c:v>1.1486856676492802E-3</c:v>
                </c:pt>
                <c:pt idx="8">
                  <c:v>1.1716593810022658E-3</c:v>
                </c:pt>
                <c:pt idx="9">
                  <c:v>1.1950925686223112E-3</c:v>
                </c:pt>
                <c:pt idx="10">
                  <c:v>1.2189944199947574E-3</c:v>
                </c:pt>
                <c:pt idx="11">
                  <c:v>1.2433743083946527E-3</c:v>
                </c:pt>
                <c:pt idx="12">
                  <c:v>1.2682417945625458E-3</c:v>
                </c:pt>
                <c:pt idx="13">
                  <c:v>1.2936066304537967E-3</c:v>
                </c:pt>
                <c:pt idx="14">
                  <c:v>1.3194787630628727E-3</c:v>
                </c:pt>
                <c:pt idx="15">
                  <c:v>1.3458683383241301E-3</c:v>
                </c:pt>
                <c:pt idx="16">
                  <c:v>1.3727857050906127E-3</c:v>
                </c:pt>
                <c:pt idx="17">
                  <c:v>1.4002414191924249E-3</c:v>
                </c:pt>
                <c:pt idx="18">
                  <c:v>1.4282462475762735E-3</c:v>
                </c:pt>
                <c:pt idx="19">
                  <c:v>1.456811172527799E-3</c:v>
                </c:pt>
                <c:pt idx="20">
                  <c:v>1.485947395978355E-3</c:v>
                </c:pt>
                <c:pt idx="21">
                  <c:v>1.515666343897922E-3</c:v>
                </c:pt>
                <c:pt idx="22">
                  <c:v>1.5459796707758804E-3</c:v>
                </c:pt>
                <c:pt idx="23">
                  <c:v>1.576899264191398E-3</c:v>
                </c:pt>
                <c:pt idx="24">
                  <c:v>1.608437249475226E-3</c:v>
                </c:pt>
                <c:pt idx="25">
                  <c:v>1.6406059944647305E-3</c:v>
                </c:pt>
                <c:pt idx="26">
                  <c:v>1.673418114354025E-3</c:v>
                </c:pt>
                <c:pt idx="27">
                  <c:v>1.7068864766411056E-3</c:v>
                </c:pt>
                <c:pt idx="28">
                  <c:v>1.7410242061739278E-3</c:v>
                </c:pt>
                <c:pt idx="29">
                  <c:v>1.7758446902974064E-3</c:v>
                </c:pt>
                <c:pt idx="30">
                  <c:v>1.8113615841033545E-3</c:v>
                </c:pt>
                <c:pt idx="31">
                  <c:v>1.8475888157854217E-3</c:v>
                </c:pt>
                <c:pt idx="32">
                  <c:v>1.8845405921011301E-3</c:v>
                </c:pt>
                <c:pt idx="33">
                  <c:v>1.9222314039431527E-3</c:v>
                </c:pt>
                <c:pt idx="34">
                  <c:v>1.9606760320220159E-3</c:v>
                </c:pt>
                <c:pt idx="35">
                  <c:v>1.9998895526624561E-3</c:v>
                </c:pt>
                <c:pt idx="36">
                  <c:v>2.0398873437157054E-3</c:v>
                </c:pt>
                <c:pt idx="37">
                  <c:v>2.0806850905900195E-3</c:v>
                </c:pt>
                <c:pt idx="38">
                  <c:v>2.1222987924018198E-3</c:v>
                </c:pt>
                <c:pt idx="39">
                  <c:v>2.1647447682498562E-3</c:v>
                </c:pt>
                <c:pt idx="40">
                  <c:v>2.2080396636148534E-3</c:v>
                </c:pt>
                <c:pt idx="41">
                  <c:v>2.2522004568871503E-3</c:v>
                </c:pt>
                <c:pt idx="42">
                  <c:v>2.2972444660248935E-3</c:v>
                </c:pt>
                <c:pt idx="43">
                  <c:v>2.3431893553453914E-3</c:v>
                </c:pt>
                <c:pt idx="44">
                  <c:v>2.3900531424522991E-3</c:v>
                </c:pt>
                <c:pt idx="45">
                  <c:v>2.4378542053013451E-3</c:v>
                </c:pt>
                <c:pt idx="46">
                  <c:v>2.4866112894073719E-3</c:v>
                </c:pt>
                <c:pt idx="47">
                  <c:v>2.5363435151955194E-3</c:v>
                </c:pt>
                <c:pt idx="48">
                  <c:v>2.58707038549943E-3</c:v>
                </c:pt>
                <c:pt idx="49">
                  <c:v>2.6388117932094187E-3</c:v>
                </c:pt>
                <c:pt idx="50">
                  <c:v>2.6915880290736072E-3</c:v>
                </c:pt>
                <c:pt idx="51">
                  <c:v>2.7454197896550794E-3</c:v>
                </c:pt>
                <c:pt idx="52">
                  <c:v>2.800328185448181E-3</c:v>
                </c:pt>
                <c:pt idx="53">
                  <c:v>2.8563347491571446E-3</c:v>
                </c:pt>
                <c:pt idx="54">
                  <c:v>2.9134614441402875E-3</c:v>
                </c:pt>
                <c:pt idx="55">
                  <c:v>2.9717306730230931E-3</c:v>
                </c:pt>
                <c:pt idx="56">
                  <c:v>3.0311652864835549E-3</c:v>
                </c:pt>
                <c:pt idx="57">
                  <c:v>3.0917885922132262E-3</c:v>
                </c:pt>
                <c:pt idx="58">
                  <c:v>3.1536243640574906E-3</c:v>
                </c:pt>
                <c:pt idx="59">
                  <c:v>3.2166968513386404E-3</c:v>
                </c:pt>
                <c:pt idx="60">
                  <c:v>3.2810307883654132E-3</c:v>
                </c:pt>
                <c:pt idx="61">
                  <c:v>3.3466514041327216E-3</c:v>
                </c:pt>
                <c:pt idx="62">
                  <c:v>3.4135844322153762E-3</c:v>
                </c:pt>
                <c:pt idx="63">
                  <c:v>3.481856120859684E-3</c:v>
                </c:pt>
                <c:pt idx="64">
                  <c:v>3.5514932432768776E-3</c:v>
                </c:pt>
                <c:pt idx="65">
                  <c:v>3.6225231081424151E-3</c:v>
                </c:pt>
                <c:pt idx="66">
                  <c:v>3.6949735703052634E-3</c:v>
                </c:pt>
                <c:pt idx="67">
                  <c:v>3.7688730417113686E-3</c:v>
                </c:pt>
                <c:pt idx="68">
                  <c:v>3.8442505025455959E-3</c:v>
                </c:pt>
                <c:pt idx="69">
                  <c:v>3.9211355125965078E-3</c:v>
                </c:pt>
                <c:pt idx="70">
                  <c:v>3.9995582228484379E-3</c:v>
                </c:pt>
                <c:pt idx="71">
                  <c:v>4.0795493873054065E-3</c:v>
                </c:pt>
                <c:pt idx="72">
                  <c:v>4.1611403750515148E-3</c:v>
                </c:pt>
                <c:pt idx="73">
                  <c:v>4.2443631825525453E-3</c:v>
                </c:pt>
                <c:pt idx="74">
                  <c:v>4.3292504462035964E-3</c:v>
                </c:pt>
                <c:pt idx="75">
                  <c:v>4.4158354551276681E-3</c:v>
                </c:pt>
                <c:pt idx="76">
                  <c:v>4.5041521642302214E-3</c:v>
                </c:pt>
                <c:pt idx="77">
                  <c:v>4.594235207514826E-3</c:v>
                </c:pt>
                <c:pt idx="78">
                  <c:v>4.6861199116651226E-3</c:v>
                </c:pt>
                <c:pt idx="79">
                  <c:v>4.7798423098984249E-3</c:v>
                </c:pt>
                <c:pt idx="80">
                  <c:v>4.8754391560963933E-3</c:v>
                </c:pt>
                <c:pt idx="81">
                  <c:v>4.9729479392183213E-3</c:v>
                </c:pt>
                <c:pt idx="82">
                  <c:v>5.0724068980026876E-3</c:v>
                </c:pt>
                <c:pt idx="83">
                  <c:v>5.1738550359627412E-3</c:v>
                </c:pt>
                <c:pt idx="84">
                  <c:v>5.2773321366819965E-3</c:v>
                </c:pt>
                <c:pt idx="85">
                  <c:v>5.3828787794156369E-3</c:v>
                </c:pt>
                <c:pt idx="86">
                  <c:v>5.4905363550039497E-3</c:v>
                </c:pt>
                <c:pt idx="87">
                  <c:v>5.6003470821040287E-3</c:v>
                </c:pt>
                <c:pt idx="88">
                  <c:v>5.7123540237461095E-3</c:v>
                </c:pt>
                <c:pt idx="89">
                  <c:v>5.8266011042210318E-3</c:v>
                </c:pt>
                <c:pt idx="90">
                  <c:v>5.9431331263054528E-3</c:v>
                </c:pt>
                <c:pt idx="91">
                  <c:v>6.0619957888315623E-3</c:v>
                </c:pt>
                <c:pt idx="92">
                  <c:v>6.1832357046081934E-3</c:v>
                </c:pt>
                <c:pt idx="93">
                  <c:v>6.3069004187003572E-3</c:v>
                </c:pt>
                <c:pt idx="94">
                  <c:v>6.4330384270743649E-3</c:v>
                </c:pt>
                <c:pt idx="95">
                  <c:v>6.5616991956158523E-3</c:v>
                </c:pt>
                <c:pt idx="96">
                  <c:v>6.6929331795281691E-3</c:v>
                </c:pt>
                <c:pt idx="97">
                  <c:v>6.8267918431187324E-3</c:v>
                </c:pt>
                <c:pt idx="98">
                  <c:v>6.9633276799811071E-3</c:v>
                </c:pt>
                <c:pt idx="99">
                  <c:v>7.1025942335807297E-3</c:v>
                </c:pt>
                <c:pt idx="100">
                  <c:v>7.2446461182523441E-3</c:v>
                </c:pt>
                <c:pt idx="101">
                  <c:v>7.3895390406173911E-3</c:v>
                </c:pt>
                <c:pt idx="102">
                  <c:v>7.5373298214297391E-3</c:v>
                </c:pt>
                <c:pt idx="103">
                  <c:v>7.6880764178583342E-3</c:v>
                </c:pt>
                <c:pt idx="104">
                  <c:v>7.8418379462155009E-3</c:v>
                </c:pt>
                <c:pt idx="105">
                  <c:v>7.9986747051398119E-3</c:v>
                </c:pt>
                <c:pt idx="106">
                  <c:v>8.1586481992426078E-3</c:v>
                </c:pt>
                <c:pt idx="107">
                  <c:v>8.3218211632274594E-3</c:v>
                </c:pt>
                <c:pt idx="108">
                  <c:v>8.4882575864920085E-3</c:v>
                </c:pt>
                <c:pt idx="109">
                  <c:v>8.6580227382218496E-3</c:v>
                </c:pt>
                <c:pt idx="110">
                  <c:v>8.8311831929862861E-3</c:v>
                </c:pt>
                <c:pt idx="111">
                  <c:v>9.0078068568460127E-3</c:v>
                </c:pt>
                <c:pt idx="112">
                  <c:v>9.1879629939829333E-3</c:v>
                </c:pt>
                <c:pt idx="113">
                  <c:v>9.3717222538625914E-3</c:v>
                </c:pt>
                <c:pt idx="114">
                  <c:v>9.5591566989398427E-3</c:v>
                </c:pt>
                <c:pt idx="115">
                  <c:v>9.7503398329186405E-3</c:v>
                </c:pt>
                <c:pt idx="116">
                  <c:v>9.9453466295770128E-3</c:v>
                </c:pt>
                <c:pt idx="117">
                  <c:v>1.0144253562168554E-2</c:v>
                </c:pt>
                <c:pt idx="118">
                  <c:v>1.0347138633411924E-2</c:v>
                </c:pt>
                <c:pt idx="119">
                  <c:v>1.0554081406080162E-2</c:v>
                </c:pt>
                <c:pt idx="120">
                  <c:v>1.0765163034201766E-2</c:v>
                </c:pt>
                <c:pt idx="121">
                  <c:v>1.0980466294885801E-2</c:v>
                </c:pt>
                <c:pt idx="122">
                  <c:v>1.1200075620783517E-2</c:v>
                </c:pt>
                <c:pt idx="123">
                  <c:v>1.1424077133199187E-2</c:v>
                </c:pt>
                <c:pt idx="124">
                  <c:v>1.1652558675863171E-2</c:v>
                </c:pt>
                <c:pt idx="125">
                  <c:v>1.1885609849380434E-2</c:v>
                </c:pt>
                <c:pt idx="126">
                  <c:v>1.2123322046368044E-2</c:v>
                </c:pt>
                <c:pt idx="127">
                  <c:v>1.2365788487295405E-2</c:v>
                </c:pt>
                <c:pt idx="128">
                  <c:v>1.2613104257041314E-2</c:v>
                </c:pt>
                <c:pt idx="129">
                  <c:v>1.286536634218214E-2</c:v>
                </c:pt>
                <c:pt idx="130">
                  <c:v>1.3122673669025782E-2</c:v>
                </c:pt>
                <c:pt idx="131">
                  <c:v>1.3385127142406299E-2</c:v>
                </c:pt>
                <c:pt idx="132">
                  <c:v>1.3652829685254424E-2</c:v>
                </c:pt>
                <c:pt idx="133">
                  <c:v>1.3925886278959514E-2</c:v>
                </c:pt>
                <c:pt idx="134">
                  <c:v>1.4204404004538705E-2</c:v>
                </c:pt>
                <c:pt idx="135">
                  <c:v>1.4488492084629479E-2</c:v>
                </c:pt>
                <c:pt idx="136">
                  <c:v>1.4778261926322069E-2</c:v>
                </c:pt>
                <c:pt idx="137">
                  <c:v>1.507382716484851E-2</c:v>
                </c:pt>
                <c:pt idx="138">
                  <c:v>1.537530370814548E-2</c:v>
                </c:pt>
                <c:pt idx="139">
                  <c:v>1.5682809782308391E-2</c:v>
                </c:pt>
                <c:pt idx="140">
                  <c:v>1.5996465977954559E-2</c:v>
                </c:pt>
                <c:pt idx="141">
                  <c:v>1.631639529751365E-2</c:v>
                </c:pt>
                <c:pt idx="142">
                  <c:v>1.6642723203463924E-2</c:v>
                </c:pt>
                <c:pt idx="143">
                  <c:v>1.6975577667533204E-2</c:v>
                </c:pt>
                <c:pt idx="144">
                  <c:v>1.7315089220883869E-2</c:v>
                </c:pt>
                <c:pt idx="145">
                  <c:v>1.7661391005301546E-2</c:v>
                </c:pt>
                <c:pt idx="146">
                  <c:v>1.8014618825407579E-2</c:v>
                </c:pt>
                <c:pt idx="147">
                  <c:v>1.8374911201915731E-2</c:v>
                </c:pt>
                <c:pt idx="148">
                  <c:v>1.8742409425954048E-2</c:v>
                </c:pt>
                <c:pt idx="149">
                  <c:v>1.9117257614473131E-2</c:v>
                </c:pt>
                <c:pt idx="150">
                  <c:v>1.9499602766762592E-2</c:v>
                </c:pt>
                <c:pt idx="151">
                  <c:v>1.9889594822097845E-2</c:v>
                </c:pt>
                <c:pt idx="152">
                  <c:v>2.0287386718539802E-2</c:v>
                </c:pt>
                <c:pt idx="153">
                  <c:v>2.0693134452910596E-2</c:v>
                </c:pt>
                <c:pt idx="154">
                  <c:v>2.1106997141968807E-2</c:v>
                </c:pt>
                <c:pt idx="155">
                  <c:v>2.1529137084808185E-2</c:v>
                </c:pt>
                <c:pt idx="156">
                  <c:v>2.195971982650435E-2</c:v>
                </c:pt>
                <c:pt idx="157">
                  <c:v>2.2398914223034437E-2</c:v>
                </c:pt>
                <c:pt idx="158">
                  <c:v>2.2846892507495126E-2</c:v>
                </c:pt>
                <c:pt idx="159">
                  <c:v>2.3303830357645029E-2</c:v>
                </c:pt>
                <c:pt idx="160">
                  <c:v>2.3769906964797929E-2</c:v>
                </c:pt>
                <c:pt idx="161">
                  <c:v>2.4245305104093888E-2</c:v>
                </c:pt>
                <c:pt idx="162">
                  <c:v>2.4730211206175766E-2</c:v>
                </c:pt>
                <c:pt idx="163">
                  <c:v>2.522481543029928E-2</c:v>
                </c:pt>
                <c:pt idx="164">
                  <c:v>2.5729311738905265E-2</c:v>
                </c:pt>
                <c:pt idx="165">
                  <c:v>2.6243897973683369E-2</c:v>
                </c:pt>
                <c:pt idx="166">
                  <c:v>2.6768775933157036E-2</c:v>
                </c:pt>
                <c:pt idx="167">
                  <c:v>2.7304151451820177E-2</c:v>
                </c:pt>
                <c:pt idx="168">
                  <c:v>2.7850234480856582E-2</c:v>
                </c:pt>
                <c:pt idx="169">
                  <c:v>2.8407239170473712E-2</c:v>
                </c:pt>
                <c:pt idx="170">
                  <c:v>2.8975383953883188E-2</c:v>
                </c:pt>
                <c:pt idx="171">
                  <c:v>2.9554891632960854E-2</c:v>
                </c:pt>
                <c:pt idx="172">
                  <c:v>3.0145989465620072E-2</c:v>
                </c:pt>
                <c:pt idx="173">
                  <c:v>3.0748909254932472E-2</c:v>
                </c:pt>
                <c:pt idx="174">
                  <c:v>3.1363887440031123E-2</c:v>
                </c:pt>
                <c:pt idx="175">
                  <c:v>3.1991165188831744E-2</c:v>
                </c:pt>
                <c:pt idx="176">
                  <c:v>3.2630988492608377E-2</c:v>
                </c:pt>
                <c:pt idx="177">
                  <c:v>3.3283608262460546E-2</c:v>
                </c:pt>
                <c:pt idx="178">
                  <c:v>3.3949280427709755E-2</c:v>
                </c:pt>
                <c:pt idx="179">
                  <c:v>3.4628266036263948E-2</c:v>
                </c:pt>
                <c:pt idx="180">
                  <c:v>3.5320831356989227E-2</c:v>
                </c:pt>
                <c:pt idx="181">
                  <c:v>3.6027247984129013E-2</c:v>
                </c:pt>
                <c:pt idx="182">
                  <c:v>3.6747792943811593E-2</c:v>
                </c:pt>
                <c:pt idx="183">
                  <c:v>3.7482748802687822E-2</c:v>
                </c:pt>
                <c:pt idx="184">
                  <c:v>3.8232403778741576E-2</c:v>
                </c:pt>
                <c:pt idx="185">
                  <c:v>3.8997051854316407E-2</c:v>
                </c:pt>
                <c:pt idx="186">
                  <c:v>3.9776992891402733E-2</c:v>
                </c:pt>
                <c:pt idx="187">
                  <c:v>4.057253274923079E-2</c:v>
                </c:pt>
                <c:pt idx="188">
                  <c:v>4.1383983404215403E-2</c:v>
                </c:pt>
                <c:pt idx="189">
                  <c:v>4.2211663072299711E-2</c:v>
                </c:pt>
                <c:pt idx="190">
                  <c:v>4.3055896333745708E-2</c:v>
                </c:pt>
                <c:pt idx="191">
                  <c:v>4.391701426042062E-2</c:v>
                </c:pt>
                <c:pt idx="192">
                  <c:v>4.4795354545629031E-2</c:v>
                </c:pt>
                <c:pt idx="193">
                  <c:v>4.5691261636541615E-2</c:v>
                </c:pt>
                <c:pt idx="194">
                  <c:v>4.660508686927245E-2</c:v>
                </c:pt>
                <c:pt idx="195">
                  <c:v>4.7537188606657899E-2</c:v>
                </c:pt>
                <c:pt idx="196">
                  <c:v>4.8487932378791058E-2</c:v>
                </c:pt>
                <c:pt idx="197">
                  <c:v>4.9457691026366879E-2</c:v>
                </c:pt>
                <c:pt idx="198">
                  <c:v>5.0446844846894219E-2</c:v>
                </c:pt>
                <c:pt idx="199">
                  <c:v>5.1455781743832106E-2</c:v>
                </c:pt>
                <c:pt idx="200">
                  <c:v>5.2484897378708747E-2</c:v>
                </c:pt>
                <c:pt idx="201">
                  <c:v>5.3534595326282922E-2</c:v>
                </c:pt>
                <c:pt idx="202">
                  <c:v>5.460528723280858E-2</c:v>
                </c:pt>
                <c:pt idx="203">
                  <c:v>5.5697392977464753E-2</c:v>
                </c:pt>
                <c:pt idx="204">
                  <c:v>5.681134083701405E-2</c:v>
                </c:pt>
                <c:pt idx="205">
                  <c:v>5.7947567653754334E-2</c:v>
                </c:pt>
                <c:pt idx="206">
                  <c:v>5.9106519006829422E-2</c:v>
                </c:pt>
                <c:pt idx="207">
                  <c:v>6.0288649386966014E-2</c:v>
                </c:pt>
                <c:pt idx="208">
                  <c:v>6.1494422374705336E-2</c:v>
                </c:pt>
                <c:pt idx="209">
                  <c:v>6.2724310822199439E-2</c:v>
                </c:pt>
                <c:pt idx="210">
                  <c:v>6.3978797038643426E-2</c:v>
                </c:pt>
                <c:pt idx="211">
                  <c:v>6.5258372979416293E-2</c:v>
                </c:pt>
                <c:pt idx="212">
                  <c:v>6.6563540439004615E-2</c:v>
                </c:pt>
                <c:pt idx="213">
                  <c:v>6.7894811247784709E-2</c:v>
                </c:pt>
                <c:pt idx="214">
                  <c:v>6.9252707472740399E-2</c:v>
                </c:pt>
                <c:pt idx="215">
                  <c:v>7.0637761622195205E-2</c:v>
                </c:pt>
                <c:pt idx="216">
                  <c:v>7.2050516854639104E-2</c:v>
                </c:pt>
                <c:pt idx="217">
                  <c:v>7.3491527191731881E-2</c:v>
                </c:pt>
                <c:pt idx="218">
                  <c:v>7.4961357735566517E-2</c:v>
                </c:pt>
                <c:pt idx="219">
                  <c:v>7.646058489027785E-2</c:v>
                </c:pt>
                <c:pt idx="220">
                  <c:v>7.7989796588083402E-2</c:v>
                </c:pt>
                <c:pt idx="221">
                  <c:v>7.9549592519845072E-2</c:v>
                </c:pt>
                <c:pt idx="222">
                  <c:v>8.1140584370241978E-2</c:v>
                </c:pt>
                <c:pt idx="223">
                  <c:v>8.2763396057646821E-2</c:v>
                </c:pt>
                <c:pt idx="224">
                  <c:v>8.4418663978799754E-2</c:v>
                </c:pt>
                <c:pt idx="225">
                  <c:v>8.6107037258375749E-2</c:v>
                </c:pt>
                <c:pt idx="226">
                  <c:v>8.7829178003543271E-2</c:v>
                </c:pt>
                <c:pt idx="227">
                  <c:v>8.9585761563614141E-2</c:v>
                </c:pt>
                <c:pt idx="228">
                  <c:v>9.137747679488642E-2</c:v>
                </c:pt>
                <c:pt idx="229">
                  <c:v>9.3205026330784146E-2</c:v>
                </c:pt>
                <c:pt idx="230">
                  <c:v>9.5069126857399835E-2</c:v>
                </c:pt>
                <c:pt idx="231">
                  <c:v>9.6970509394547835E-2</c:v>
                </c:pt>
                <c:pt idx="232">
                  <c:v>9.8909919582438791E-2</c:v>
                </c:pt>
                <c:pt idx="233">
                  <c:v>0.10088811797408757</c:v>
                </c:pt>
                <c:pt idx="234">
                  <c:v>0.10290588033356933</c:v>
                </c:pt>
                <c:pt idx="235">
                  <c:v>0.10496399794024072</c:v>
                </c:pt>
                <c:pt idx="236">
                  <c:v>0.10706327789904554</c:v>
                </c:pt>
                <c:pt idx="237">
                  <c:v>0.10920454345702646</c:v>
                </c:pt>
                <c:pt idx="238">
                  <c:v>0.111388634326167</c:v>
                </c:pt>
                <c:pt idx="239">
                  <c:v>0.11361640701269034</c:v>
                </c:pt>
                <c:pt idx="240">
                  <c:v>0.11588873515294415</c:v>
                </c:pt>
                <c:pt idx="241">
                  <c:v>0.11820650985600303</c:v>
                </c:pt>
                <c:pt idx="242">
                  <c:v>0.1205706400531231</c:v>
                </c:pt>
                <c:pt idx="243">
                  <c:v>0.12298205285418556</c:v>
                </c:pt>
                <c:pt idx="244">
                  <c:v>0.12544169391126928</c:v>
                </c:pt>
                <c:pt idx="245">
                  <c:v>0.12795052778949467</c:v>
                </c:pt>
                <c:pt idx="246">
                  <c:v>0.13050953834528456</c:v>
                </c:pt>
                <c:pt idx="247">
                  <c:v>0.13311972911219025</c:v>
                </c:pt>
                <c:pt idx="248">
                  <c:v>0.13578212369443407</c:v>
                </c:pt>
                <c:pt idx="249">
                  <c:v>0.13849776616832277</c:v>
                </c:pt>
                <c:pt idx="250">
                  <c:v>0.14126772149168923</c:v>
                </c:pt>
                <c:pt idx="251">
                  <c:v>0.14409307592152301</c:v>
                </c:pt>
                <c:pt idx="252">
                  <c:v>0.14697493743995346</c:v>
                </c:pt>
                <c:pt idx="253">
                  <c:v>0.14991443618875253</c:v>
                </c:pt>
                <c:pt idx="254">
                  <c:v>0.15291272491252758</c:v>
                </c:pt>
                <c:pt idx="255">
                  <c:v>0.15597097941077814</c:v>
                </c:pt>
                <c:pt idx="256">
                  <c:v>0.15909039899899372</c:v>
                </c:pt>
                <c:pt idx="257">
                  <c:v>0.1622722069789736</c:v>
                </c:pt>
                <c:pt idx="258">
                  <c:v>0.16551765111855307</c:v>
                </c:pt>
                <c:pt idx="259">
                  <c:v>0.16882800414092414</c:v>
                </c:pt>
                <c:pt idx="260">
                  <c:v>0.17220456422374261</c:v>
                </c:pt>
                <c:pt idx="261">
                  <c:v>0.17564865550821745</c:v>
                </c:pt>
                <c:pt idx="262">
                  <c:v>0.17916162861838181</c:v>
                </c:pt>
                <c:pt idx="263">
                  <c:v>0.18274486119074945</c:v>
                </c:pt>
                <c:pt idx="264">
                  <c:v>0.18639975841456444</c:v>
                </c:pt>
                <c:pt idx="265">
                  <c:v>0.19012775358285572</c:v>
                </c:pt>
                <c:pt idx="266">
                  <c:v>0.19393030865451283</c:v>
                </c:pt>
                <c:pt idx="267">
                  <c:v>0.1978089148276031</c:v>
                </c:pt>
                <c:pt idx="268">
                  <c:v>0.20176509312415516</c:v>
                </c:pt>
                <c:pt idx="269">
                  <c:v>0.20580039498663827</c:v>
                </c:pt>
                <c:pt idx="270">
                  <c:v>0.20991640288637103</c:v>
                </c:pt>
                <c:pt idx="271">
                  <c:v>0.21411473094409847</c:v>
                </c:pt>
                <c:pt idx="272">
                  <c:v>0.21839702556298043</c:v>
                </c:pt>
                <c:pt idx="273">
                  <c:v>0.22276496607424004</c:v>
                </c:pt>
                <c:pt idx="274">
                  <c:v>0.22722026539572485</c:v>
                </c:pt>
                <c:pt idx="275">
                  <c:v>0.23176467070363935</c:v>
                </c:pt>
                <c:pt idx="276">
                  <c:v>0.23639996411771214</c:v>
                </c:pt>
                <c:pt idx="277">
                  <c:v>0.24112796340006637</c:v>
                </c:pt>
                <c:pt idx="278">
                  <c:v>0.24595052266806769</c:v>
                </c:pt>
                <c:pt idx="279">
                  <c:v>0.25086953312142907</c:v>
                </c:pt>
                <c:pt idx="280">
                  <c:v>0.25588692378385763</c:v>
                </c:pt>
                <c:pt idx="281">
                  <c:v>0.26100466225953478</c:v>
                </c:pt>
                <c:pt idx="282">
                  <c:v>0.26622475550472546</c:v>
                </c:pt>
                <c:pt idx="283">
                  <c:v>0.27154925061481999</c:v>
                </c:pt>
                <c:pt idx="284">
                  <c:v>0.27698023562711638</c:v>
                </c:pt>
                <c:pt idx="285">
                  <c:v>0.28251984033965871</c:v>
                </c:pt>
                <c:pt idx="286">
                  <c:v>0.2881702371464519</c:v>
                </c:pt>
                <c:pt idx="287">
                  <c:v>0.29393364188938093</c:v>
                </c:pt>
                <c:pt idx="288">
                  <c:v>0.29981231472716857</c:v>
                </c:pt>
                <c:pt idx="289">
                  <c:v>0.30580856102171194</c:v>
                </c:pt>
                <c:pt idx="290">
                  <c:v>0.31192473224214617</c:v>
                </c:pt>
                <c:pt idx="291">
                  <c:v>0.31816322688698911</c:v>
                </c:pt>
                <c:pt idx="292">
                  <c:v>0.32452649142472889</c:v>
                </c:pt>
                <c:pt idx="293">
                  <c:v>0.33101702125322346</c:v>
                </c:pt>
                <c:pt idx="294">
                  <c:v>0.33763736167828795</c:v>
                </c:pt>
                <c:pt idx="295">
                  <c:v>0.34439010891185373</c:v>
                </c:pt>
                <c:pt idx="296">
                  <c:v>0.35127791109009082</c:v>
                </c:pt>
                <c:pt idx="297">
                  <c:v>0.35830346931189266</c:v>
                </c:pt>
                <c:pt idx="298">
                  <c:v>0.36546953869813054</c:v>
                </c:pt>
                <c:pt idx="299">
                  <c:v>0.37277892947209318</c:v>
                </c:pt>
                <c:pt idx="300">
                  <c:v>0.38023450806153503</c:v>
                </c:pt>
                <c:pt idx="301">
                  <c:v>0.38783919822276575</c:v>
                </c:pt>
                <c:pt idx="302">
                  <c:v>0.39559598218722108</c:v>
                </c:pt>
                <c:pt idx="303">
                  <c:v>0.40350790183096552</c:v>
                </c:pt>
                <c:pt idx="304">
                  <c:v>0.41157805986758483</c:v>
                </c:pt>
                <c:pt idx="305">
                  <c:v>0.41980962106493652</c:v>
                </c:pt>
                <c:pt idx="306">
                  <c:v>0.42820581348623526</c:v>
                </c:pt>
                <c:pt idx="307">
                  <c:v>0.43676992975595996</c:v>
                </c:pt>
                <c:pt idx="308">
                  <c:v>0.44550532835107914</c:v>
                </c:pt>
                <c:pt idx="309">
                  <c:v>0.45441543491810071</c:v>
                </c:pt>
                <c:pt idx="310">
                  <c:v>0.46350374361646274</c:v>
                </c:pt>
                <c:pt idx="311">
                  <c:v>0.47277381848879202</c:v>
                </c:pt>
                <c:pt idx="312">
                  <c:v>0.48222929485856786</c:v>
                </c:pt>
                <c:pt idx="313">
                  <c:v>0.49187388075573923</c:v>
                </c:pt>
                <c:pt idx="314">
                  <c:v>0.50171135837085401</c:v>
                </c:pt>
                <c:pt idx="315">
                  <c:v>0.5117455855382711</c:v>
                </c:pt>
                <c:pt idx="316">
                  <c:v>0.5219804972490365</c:v>
                </c:pt>
                <c:pt idx="317">
                  <c:v>0.53242010719401722</c:v>
                </c:pt>
                <c:pt idx="318">
                  <c:v>0.54306850933789763</c:v>
                </c:pt>
                <c:pt idx="319">
                  <c:v>0.55392987952465556</c:v>
                </c:pt>
                <c:pt idx="320">
                  <c:v>0.56500847711514868</c:v>
                </c:pt>
                <c:pt idx="321">
                  <c:v>0.57630864665745163</c:v>
                </c:pt>
                <c:pt idx="322">
                  <c:v>0.58783481959060069</c:v>
                </c:pt>
                <c:pt idx="323">
                  <c:v>0.59959151598241267</c:v>
                </c:pt>
                <c:pt idx="324">
                  <c:v>0.6115833463020609</c:v>
                </c:pt>
                <c:pt idx="325">
                  <c:v>0.62381501322810218</c:v>
                </c:pt>
                <c:pt idx="326">
                  <c:v>0.63629131349266421</c:v>
                </c:pt>
                <c:pt idx="327">
                  <c:v>0.64901713976251751</c:v>
                </c:pt>
                <c:pt idx="328">
                  <c:v>0.66199748255776791</c:v>
                </c:pt>
                <c:pt idx="329">
                  <c:v>0.67523743220892329</c:v>
                </c:pt>
                <c:pt idx="330">
                  <c:v>0.68874218085310179</c:v>
                </c:pt>
                <c:pt idx="331">
                  <c:v>0.70251702447016384</c:v>
                </c:pt>
                <c:pt idx="332">
                  <c:v>0.71656736495956708</c:v>
                </c:pt>
                <c:pt idx="333">
                  <c:v>0.73089871225875847</c:v>
                </c:pt>
                <c:pt idx="334">
                  <c:v>0.74551668650393366</c:v>
                </c:pt>
                <c:pt idx="335">
                  <c:v>0.76042702023401232</c:v>
                </c:pt>
                <c:pt idx="336">
                  <c:v>0.77563556063869254</c:v>
                </c:pt>
                <c:pt idx="337">
                  <c:v>0.79114827185146641</c:v>
                </c:pt>
                <c:pt idx="338">
                  <c:v>0.80697123728849574</c:v>
                </c:pt>
                <c:pt idx="339">
                  <c:v>0.82311066203426564</c:v>
                </c:pt>
                <c:pt idx="340">
                  <c:v>0.83957287527495095</c:v>
                </c:pt>
                <c:pt idx="341">
                  <c:v>0.85636433278044999</c:v>
                </c:pt>
                <c:pt idx="342">
                  <c:v>0.87349161943605902</c:v>
                </c:pt>
                <c:pt idx="343">
                  <c:v>0.89096145182478026</c:v>
                </c:pt>
                <c:pt idx="344">
                  <c:v>0.90878068086127584</c:v>
                </c:pt>
                <c:pt idx="345">
                  <c:v>0.92695629447850136</c:v>
                </c:pt>
                <c:pt idx="346">
                  <c:v>0.94549542036807144</c:v>
                </c:pt>
                <c:pt idx="347">
                  <c:v>0.96440532877543284</c:v>
                </c:pt>
                <c:pt idx="348">
                  <c:v>0.98369343535094156</c:v>
                </c:pt>
                <c:pt idx="349">
                  <c:v>1.0033673040579605</c:v>
                </c:pt>
                <c:pt idx="350">
                  <c:v>1.0234346501391196</c:v>
                </c:pt>
                <c:pt idx="351">
                  <c:v>1.043903343141902</c:v>
                </c:pt>
                <c:pt idx="352">
                  <c:v>1.0647814100047401</c:v>
                </c:pt>
                <c:pt idx="353">
                  <c:v>1.086077038204835</c:v>
                </c:pt>
                <c:pt idx="354">
                  <c:v>1.1077985789689317</c:v>
                </c:pt>
                <c:pt idx="355">
                  <c:v>1.1299545505483104</c:v>
                </c:pt>
                <c:pt idx="356">
                  <c:v>1.1525536415592765</c:v>
                </c:pt>
                <c:pt idx="357">
                  <c:v>1.175604714390462</c:v>
                </c:pt>
                <c:pt idx="358">
                  <c:v>1.1991168086782713</c:v>
                </c:pt>
                <c:pt idx="359">
                  <c:v>1.2230991448518367</c:v>
                </c:pt>
                <c:pt idx="360">
                  <c:v>1.2475611277488734</c:v>
                </c:pt>
                <c:pt idx="361">
                  <c:v>1.2725123503038509</c:v>
                </c:pt>
                <c:pt idx="362">
                  <c:v>1.297962597309928</c:v>
                </c:pt>
                <c:pt idx="363">
                  <c:v>1.3239218492561267</c:v>
                </c:pt>
                <c:pt idx="364">
                  <c:v>1.3504002862412492</c:v>
                </c:pt>
                <c:pt idx="365">
                  <c:v>1.3774082919660742</c:v>
                </c:pt>
                <c:pt idx="366">
                  <c:v>1.4049564578053957</c:v>
                </c:pt>
                <c:pt idx="367">
                  <c:v>1.4330555869615036</c:v>
                </c:pt>
                <c:pt idx="368">
                  <c:v>1.4617166987007337</c:v>
                </c:pt>
                <c:pt idx="369">
                  <c:v>1.4909510326747484</c:v>
                </c:pt>
                <c:pt idx="370">
                  <c:v>1.5207700533282433</c:v>
                </c:pt>
                <c:pt idx="371">
                  <c:v>1.5511854543948083</c:v>
                </c:pt>
                <c:pt idx="372">
                  <c:v>1.5822091634827045</c:v>
                </c:pt>
                <c:pt idx="373">
                  <c:v>1.6138533467523586</c:v>
                </c:pt>
                <c:pt idx="374">
                  <c:v>1.6461304136874058</c:v>
                </c:pt>
                <c:pt idx="375">
                  <c:v>1.6790530219611539</c:v>
                </c:pt>
                <c:pt idx="376">
                  <c:v>1.712634082400377</c:v>
                </c:pt>
                <c:pt idx="377">
                  <c:v>1.7468867640483845</c:v>
                </c:pt>
                <c:pt idx="378">
                  <c:v>1.7818244993293522</c:v>
                </c:pt>
                <c:pt idx="379">
                  <c:v>1.8174609893159392</c:v>
                </c:pt>
                <c:pt idx="380">
                  <c:v>1.8538102091022581</c:v>
                </c:pt>
                <c:pt idx="381">
                  <c:v>1.8908864132843033</c:v>
                </c:pt>
                <c:pt idx="382">
                  <c:v>1.9287041415499895</c:v>
                </c:pt>
                <c:pt idx="383">
                  <c:v>1.9672782243809892</c:v>
                </c:pt>
                <c:pt idx="384">
                  <c:v>2.0066237888686089</c:v>
                </c:pt>
                <c:pt idx="385">
                  <c:v>2.0467562646459809</c:v>
                </c:pt>
                <c:pt idx="386">
                  <c:v>2.0876913899389007</c:v>
                </c:pt>
                <c:pt idx="387">
                  <c:v>2.1294452177376786</c:v>
                </c:pt>
                <c:pt idx="388">
                  <c:v>2.1720341220924322</c:v>
                </c:pt>
                <c:pt idx="389">
                  <c:v>2.2154748045342809</c:v>
                </c:pt>
                <c:pt idx="390">
                  <c:v>2.2597843006249665</c:v>
                </c:pt>
                <c:pt idx="391">
                  <c:v>2.3049799866374658</c:v>
                </c:pt>
                <c:pt idx="392">
                  <c:v>2.3510795863702154</c:v>
                </c:pt>
                <c:pt idx="393">
                  <c:v>2.3981011780976198</c:v>
                </c:pt>
                <c:pt idx="394">
                  <c:v>2.4460632016595723</c:v>
                </c:pt>
                <c:pt idx="395">
                  <c:v>2.4949844656927636</c:v>
                </c:pt>
                <c:pt idx="396">
                  <c:v>2.5448841550066188</c:v>
                </c:pt>
                <c:pt idx="397">
                  <c:v>2.5957818381067512</c:v>
                </c:pt>
                <c:pt idx="398">
                  <c:v>2.6476974748688864</c:v>
                </c:pt>
                <c:pt idx="399">
                  <c:v>2.700651424366264</c:v>
                </c:pt>
                <c:pt idx="400">
                  <c:v>2.7546644528535893</c:v>
                </c:pt>
                <c:pt idx="401">
                  <c:v>2.8097577419106612</c:v>
                </c:pt>
                <c:pt idx="402">
                  <c:v>2.8659528967488743</c:v>
                </c:pt>
                <c:pt idx="403">
                  <c:v>2.9232719546838517</c:v>
                </c:pt>
                <c:pt idx="404">
                  <c:v>2.9817373937775287</c:v>
                </c:pt>
                <c:pt idx="405">
                  <c:v>3.0413721416530795</c:v>
                </c:pt>
                <c:pt idx="406">
                  <c:v>3.102199584486141</c:v>
                </c:pt>
                <c:pt idx="407">
                  <c:v>3.1642435761758638</c:v>
                </c:pt>
                <c:pt idx="408">
                  <c:v>3.2275284476993811</c:v>
                </c:pt>
                <c:pt idx="409">
                  <c:v>3.2920790166533687</c:v>
                </c:pt>
                <c:pt idx="410">
                  <c:v>3.3579205969864363</c:v>
                </c:pt>
                <c:pt idx="411">
                  <c:v>3.4250790089261649</c:v>
                </c:pt>
                <c:pt idx="412">
                  <c:v>3.4935805891046883</c:v>
                </c:pt>
                <c:pt idx="413">
                  <c:v>3.5634522008867822</c:v>
                </c:pt>
                <c:pt idx="414">
                  <c:v>3.6347212449045179</c:v>
                </c:pt>
                <c:pt idx="415">
                  <c:v>3.7074156698026082</c:v>
                </c:pt>
                <c:pt idx="416">
                  <c:v>3.7815639831986605</c:v>
                </c:pt>
                <c:pt idx="417">
                  <c:v>3.8571952628626338</c:v>
                </c:pt>
                <c:pt idx="418">
                  <c:v>3.9343391681198865</c:v>
                </c:pt>
                <c:pt idx="419">
                  <c:v>4.0130259514822839</c:v>
                </c:pt>
                <c:pt idx="420">
                  <c:v>4.0932864705119298</c:v>
                </c:pt>
                <c:pt idx="421">
                  <c:v>4.1751521999221684</c:v>
                </c:pt>
                <c:pt idx="422">
                  <c:v>4.2586552439206118</c:v>
                </c:pt>
                <c:pt idx="423">
                  <c:v>4.3438283487990237</c:v>
                </c:pt>
                <c:pt idx="424">
                  <c:v>4.4307049157750038</c:v>
                </c:pt>
                <c:pt idx="425">
                  <c:v>4.5193190140905042</c:v>
                </c:pt>
                <c:pt idx="426">
                  <c:v>4.6097053943723143</c:v>
                </c:pt>
                <c:pt idx="427">
                  <c:v>4.7018995022597609</c:v>
                </c:pt>
                <c:pt idx="428">
                  <c:v>4.7959374923049563</c:v>
                </c:pt>
                <c:pt idx="429">
                  <c:v>4.8918562421510554</c:v>
                </c:pt>
                <c:pt idx="430">
                  <c:v>4.9896933669940768</c:v>
                </c:pt>
                <c:pt idx="431">
                  <c:v>5.0894872343339586</c:v>
                </c:pt>
                <c:pt idx="432">
                  <c:v>5.1912769790206381</c:v>
                </c:pt>
                <c:pt idx="433">
                  <c:v>5.295102518601051</c:v>
                </c:pt>
                <c:pt idx="434">
                  <c:v>5.4010045689730717</c:v>
                </c:pt>
                <c:pt idx="435">
                  <c:v>5.5090246603525328</c:v>
                </c:pt>
                <c:pt idx="436">
                  <c:v>5.6192051535595837</c:v>
                </c:pt>
                <c:pt idx="437">
                  <c:v>5.7315892566307758</c:v>
                </c:pt>
                <c:pt idx="438">
                  <c:v>5.8462210417633917</c:v>
                </c:pt>
                <c:pt idx="439">
                  <c:v>5.9631454625986597</c:v>
                </c:pt>
                <c:pt idx="440">
                  <c:v>6.082408371850633</c:v>
                </c:pt>
                <c:pt idx="441">
                  <c:v>6.2040565392876461</c:v>
                </c:pt>
                <c:pt idx="442">
                  <c:v>6.3281376700733993</c:v>
                </c:pt>
                <c:pt idx="443">
                  <c:v>6.4547004234748675</c:v>
                </c:pt>
                <c:pt idx="444">
                  <c:v>6.5837944319443649</c:v>
                </c:pt>
                <c:pt idx="445">
                  <c:v>6.7154703205832522</c:v>
                </c:pt>
                <c:pt idx="446">
                  <c:v>6.8497797269949174</c:v>
                </c:pt>
                <c:pt idx="447">
                  <c:v>6.9867753215348163</c:v>
                </c:pt>
                <c:pt idx="448">
                  <c:v>7.1265108279655127</c:v>
                </c:pt>
                <c:pt idx="449">
                  <c:v>7.2690410445248235</c:v>
                </c:pt>
                <c:pt idx="450">
                  <c:v>7.4144218654153198</c:v>
                </c:pt>
                <c:pt idx="451">
                  <c:v>7.5627103027236267</c:v>
                </c:pt>
                <c:pt idx="452">
                  <c:v>7.7139645087780995</c:v>
                </c:pt>
                <c:pt idx="453">
                  <c:v>7.868243798953662</c:v>
                </c:pt>
                <c:pt idx="454">
                  <c:v>8.0256086749327356</c:v>
                </c:pt>
                <c:pt idx="455">
                  <c:v>8.1861208484313899</c:v>
                </c:pt>
                <c:pt idx="456">
                  <c:v>8.3498432654000183</c:v>
                </c:pt>
                <c:pt idx="457">
                  <c:v>8.5168401307080188</c:v>
                </c:pt>
                <c:pt idx="458">
                  <c:v>8.6871769333221796</c:v>
                </c:pt>
                <c:pt idx="459">
                  <c:v>8.8609204719886225</c:v>
                </c:pt>
                <c:pt idx="460">
                  <c:v>9.0381388814283952</c:v>
                </c:pt>
                <c:pt idx="461">
                  <c:v>9.2189016590569626</c:v>
                </c:pt>
                <c:pt idx="462">
                  <c:v>9.4032796922381028</c:v>
                </c:pt>
                <c:pt idx="463">
                  <c:v>9.5913452860828645</c:v>
                </c:pt>
                <c:pt idx="464">
                  <c:v>9.7831721918045211</c:v>
                </c:pt>
                <c:pt idx="465">
                  <c:v>9.9788356356406123</c:v>
                </c:pt>
                <c:pt idx="466">
                  <c:v>10.178412348353424</c:v>
                </c:pt>
                <c:pt idx="467">
                  <c:v>10.381980595320492</c:v>
                </c:pt>
                <c:pt idx="468">
                  <c:v>10.589620207226902</c:v>
                </c:pt>
                <c:pt idx="469">
                  <c:v>10.80141261137144</c:v>
                </c:pt>
                <c:pt idx="470">
                  <c:v>11.017440863598869</c:v>
                </c:pt>
                <c:pt idx="471">
                  <c:v>11.237789680870847</c:v>
                </c:pt>
                <c:pt idx="472">
                  <c:v>11.462545474488264</c:v>
                </c:pt>
                <c:pt idx="473">
                  <c:v>11.69179638397803</c:v>
                </c:pt>
                <c:pt idx="474">
                  <c:v>11.925632311657591</c:v>
                </c:pt>
                <c:pt idx="475">
                  <c:v>12.164144957890743</c:v>
                </c:pt>
                <c:pt idx="476">
                  <c:v>12.407427857048559</c:v>
                </c:pt>
                <c:pt idx="477">
                  <c:v>12.655576414189531</c:v>
                </c:pt>
                <c:pt idx="478">
                  <c:v>12.908687942473321</c:v>
                </c:pt>
                <c:pt idx="479">
                  <c:v>13.166861701322787</c:v>
                </c:pt>
                <c:pt idx="480">
                  <c:v>13.430198935349244</c:v>
                </c:pt>
                <c:pt idx="481">
                  <c:v>13.698802914056229</c:v>
                </c:pt>
                <c:pt idx="482">
                  <c:v>13.972778972337354</c:v>
                </c:pt>
                <c:pt idx="483">
                  <c:v>14.252234551784101</c:v>
                </c:pt>
                <c:pt idx="484">
                  <c:v>14.537279242819784</c:v>
                </c:pt>
                <c:pt idx="485">
                  <c:v>14.828024827676179</c:v>
                </c:pt>
                <c:pt idx="486">
                  <c:v>15.124585324229702</c:v>
                </c:pt>
                <c:pt idx="487">
                  <c:v>15.427077030714297</c:v>
                </c:pt>
                <c:pt idx="488">
                  <c:v>15.735618571328583</c:v>
                </c:pt>
                <c:pt idx="489">
                  <c:v>16.050330942755156</c:v>
                </c:pt>
                <c:pt idx="490">
                  <c:v>16.371337561610261</c:v>
                </c:pt>
                <c:pt idx="491">
                  <c:v>16.698764312842467</c:v>
                </c:pt>
                <c:pt idx="492">
                  <c:v>17.032739599099315</c:v>
                </c:pt>
                <c:pt idx="493">
                  <c:v>17.373394391081302</c:v>
                </c:pt>
                <c:pt idx="494">
                  <c:v>17.720862278902928</c:v>
                </c:pt>
                <c:pt idx="495">
                  <c:v>18.075279524480987</c:v>
                </c:pt>
                <c:pt idx="496">
                  <c:v>18.436785114970608</c:v>
                </c:pt>
                <c:pt idx="497">
                  <c:v>18.805520817270022</c:v>
                </c:pt>
                <c:pt idx="498">
                  <c:v>19.181631233615423</c:v>
                </c:pt>
                <c:pt idx="499">
                  <c:v>19.565263858287732</c:v>
                </c:pt>
                <c:pt idx="500">
                  <c:v>19.956569135453488</c:v>
                </c:pt>
                <c:pt idx="501">
                  <c:v>20.355700518162557</c:v>
                </c:pt>
                <c:pt idx="502">
                  <c:v>20.762814528525809</c:v>
                </c:pt>
                <c:pt idx="503">
                  <c:v>21.178070819096327</c:v>
                </c:pt>
                <c:pt idx="504">
                  <c:v>21.601632235478252</c:v>
                </c:pt>
                <c:pt idx="505">
                  <c:v>22.033664880187818</c:v>
                </c:pt>
                <c:pt idx="506">
                  <c:v>22.474338177791573</c:v>
                </c:pt>
                <c:pt idx="507">
                  <c:v>22.923824941347405</c:v>
                </c:pt>
                <c:pt idx="508">
                  <c:v>23.382301440174352</c:v>
                </c:pt>
                <c:pt idx="509">
                  <c:v>23.849947468977838</c:v>
                </c:pt>
                <c:pt idx="510">
                  <c:v>24.326946418357394</c:v>
                </c:pt>
                <c:pt idx="511">
                  <c:v>24.813485346724544</c:v>
                </c:pt>
                <c:pt idx="512">
                  <c:v>25.309755053659035</c:v>
                </c:pt>
                <c:pt idx="513">
                  <c:v>25.815950154732217</c:v>
                </c:pt>
                <c:pt idx="514">
                  <c:v>26.332269157826861</c:v>
                </c:pt>
                <c:pt idx="515">
                  <c:v>26.858914540983399</c:v>
                </c:pt>
                <c:pt idx="516">
                  <c:v>27.396092831803067</c:v>
                </c:pt>
                <c:pt idx="517">
                  <c:v>27.944014688439129</c:v>
                </c:pt>
                <c:pt idx="518">
                  <c:v>28.502894982207913</c:v>
                </c:pt>
                <c:pt idx="519">
                  <c:v>29.072952881852071</c:v>
                </c:pt>
                <c:pt idx="520">
                  <c:v>29.654411939489112</c:v>
                </c:pt>
                <c:pt idx="521">
                  <c:v>30.247500178278894</c:v>
                </c:pt>
                <c:pt idx="522">
                  <c:v>30.852450181844471</c:v>
                </c:pt>
                <c:pt idx="523">
                  <c:v>31.469499185481361</c:v>
                </c:pt>
                <c:pt idx="524">
                  <c:v>32.09888916919099</c:v>
                </c:pt>
                <c:pt idx="525">
                  <c:v>32.740866952574812</c:v>
                </c:pt>
                <c:pt idx="526">
                  <c:v>33.39568429162631</c:v>
                </c:pt>
                <c:pt idx="527">
                  <c:v>34.063597977458834</c:v>
                </c:pt>
                <c:pt idx="528">
                  <c:v>34.744869937008012</c:v>
                </c:pt>
                <c:pt idx="529">
                  <c:v>35.439767335748172</c:v>
                </c:pt>
                <c:pt idx="530">
                  <c:v>36.148562682463137</c:v>
                </c:pt>
                <c:pt idx="531">
                  <c:v>36.871533936112399</c:v>
                </c:pt>
                <c:pt idx="532">
                  <c:v>37.608964614834647</c:v>
                </c:pt>
                <c:pt idx="533">
                  <c:v>38.361143907131343</c:v>
                </c:pt>
                <c:pt idx="534">
                  <c:v>39.128366785273968</c:v>
                </c:pt>
                <c:pt idx="535">
                  <c:v>39.910934120979448</c:v>
                </c:pt>
                <c:pt idx="536">
                  <c:v>40.709152803399036</c:v>
                </c:pt>
                <c:pt idx="537">
                  <c:v>41.523335859467018</c:v>
                </c:pt>
                <c:pt idx="538">
                  <c:v>42.353802576656356</c:v>
                </c:pt>
                <c:pt idx="539">
                  <c:v>43.200878628189486</c:v>
                </c:pt>
                <c:pt idx="540">
                  <c:v>44.064896200753275</c:v>
                </c:pt>
                <c:pt idx="541">
                  <c:v>44.94619412476834</c:v>
                </c:pt>
                <c:pt idx="542">
                  <c:v>45.845118007263707</c:v>
                </c:pt>
                <c:pt idx="543">
                  <c:v>46.762020367408979</c:v>
                </c:pt>
                <c:pt idx="544">
                  <c:v>47.697260774757162</c:v>
                </c:pt>
                <c:pt idx="545">
                  <c:v>48.651205990252308</c:v>
                </c:pt>
                <c:pt idx="546">
                  <c:v>49.624230110057354</c:v>
                </c:pt>
                <c:pt idx="547">
                  <c:v>50.616714712258499</c:v>
                </c:pt>
                <c:pt idx="548">
                  <c:v>51.629049006503671</c:v>
                </c:pt>
                <c:pt idx="549">
                  <c:v>52.661629986633749</c:v>
                </c:pt>
                <c:pt idx="550">
                  <c:v>53.714862586366422</c:v>
                </c:pt>
                <c:pt idx="551">
                  <c:v>54.789159838093752</c:v>
                </c:pt>
                <c:pt idx="552">
                  <c:v>55.884943034855631</c:v>
                </c:pt>
                <c:pt idx="553">
                  <c:v>57.002641895552742</c:v>
                </c:pt>
                <c:pt idx="554">
                  <c:v>58.142694733463799</c:v>
                </c:pt>
                <c:pt idx="555">
                  <c:v>59.305548628133074</c:v>
                </c:pt>
                <c:pt idx="556">
                  <c:v>60.491659600695733</c:v>
                </c:pt>
                <c:pt idx="557">
                  <c:v>61.701492792709651</c:v>
                </c:pt>
                <c:pt idx="558">
                  <c:v>62.935522648563847</c:v>
                </c:pt>
                <c:pt idx="559">
                  <c:v>64.194233101535119</c:v>
                </c:pt>
                <c:pt idx="560">
                  <c:v>65.47811776356582</c:v>
                </c:pt>
                <c:pt idx="561">
                  <c:v>66.78768011883713</c:v>
                </c:pt>
                <c:pt idx="562">
                  <c:v>68.123433721213871</c:v>
                </c:pt>
                <c:pt idx="563">
                  <c:v>69.485902395638149</c:v>
                </c:pt>
                <c:pt idx="564">
                  <c:v>70.875620443550915</c:v>
                </c:pt>
                <c:pt idx="565">
                  <c:v>72.293132852421934</c:v>
                </c:pt>
                <c:pt idx="566">
                  <c:v>73.738995509470371</c:v>
                </c:pt>
                <c:pt idx="567">
                  <c:v>75.213775419659783</c:v>
                </c:pt>
                <c:pt idx="568">
                  <c:v>76.718050928052975</c:v>
                </c:pt>
                <c:pt idx="569">
                  <c:v>78.252411946614032</c:v>
                </c:pt>
                <c:pt idx="570">
                  <c:v>79.81746018554631</c:v>
                </c:pt>
                <c:pt idx="571">
                  <c:v>81.413809389257239</c:v>
                </c:pt>
                <c:pt idx="572">
                  <c:v>83.042085577042386</c:v>
                </c:pt>
                <c:pt idx="573">
                  <c:v>84.70292728858324</c:v>
                </c:pt>
                <c:pt idx="574">
                  <c:v>86.396985834354908</c:v>
                </c:pt>
                <c:pt idx="575">
                  <c:v>88.124925551042011</c:v>
                </c:pt>
                <c:pt idx="576">
                  <c:v>89.887424062062848</c:v>
                </c:pt>
                <c:pt idx="577">
                  <c:v>91.685172543304105</c:v>
                </c:pt>
                <c:pt idx="578">
                  <c:v>93.518875994170187</c:v>
                </c:pt>
                <c:pt idx="579">
                  <c:v>95.389253514053593</c:v>
                </c:pt>
                <c:pt idx="580">
                  <c:v>97.297038584334672</c:v>
                </c:pt>
                <c:pt idx="581">
                  <c:v>99.242979356021365</c:v>
                </c:pt>
                <c:pt idx="582">
                  <c:v>101.22783894314179</c:v>
                </c:pt>
                <c:pt idx="583">
                  <c:v>103.25239572200462</c:v>
                </c:pt>
                <c:pt idx="584">
                  <c:v>105.31744363644472</c:v>
                </c:pt>
                <c:pt idx="585">
                  <c:v>107.42379250917362</c:v>
                </c:pt>
                <c:pt idx="586">
                  <c:v>109.5722683593571</c:v>
                </c:pt>
                <c:pt idx="587">
                  <c:v>111.76371372654424</c:v>
                </c:pt>
                <c:pt idx="588">
                  <c:v>113.99898800107512</c:v>
                </c:pt>
                <c:pt idx="589">
                  <c:v>116.27896776109662</c:v>
                </c:pt>
                <c:pt idx="590">
                  <c:v>118.60454711631856</c:v>
                </c:pt>
                <c:pt idx="591">
                  <c:v>120.97663805864492</c:v>
                </c:pt>
                <c:pt idx="592">
                  <c:v>123.39617081981783</c:v>
                </c:pt>
                <c:pt idx="593">
                  <c:v>125.86409423621419</c:v>
                </c:pt>
                <c:pt idx="594">
                  <c:v>128.38137612093848</c:v>
                </c:pt>
                <c:pt idx="595">
                  <c:v>130.94900364335726</c:v>
                </c:pt>
                <c:pt idx="596">
                  <c:v>133.5679837162244</c:v>
                </c:pt>
                <c:pt idx="597">
                  <c:v>136.2393433905489</c:v>
                </c:pt>
                <c:pt idx="598">
                  <c:v>138.96413025835989</c:v>
                </c:pt>
                <c:pt idx="599">
                  <c:v>141.74341286352708</c:v>
                </c:pt>
                <c:pt idx="600">
                  <c:v>144.57828112079764</c:v>
                </c:pt>
                <c:pt idx="601">
                  <c:v>147.46984674321359</c:v>
                </c:pt>
                <c:pt idx="602">
                  <c:v>150.41924367807786</c:v>
                </c:pt>
                <c:pt idx="603">
                  <c:v>153.42762855163943</c:v>
                </c:pt>
                <c:pt idx="604">
                  <c:v>156.49618112267223</c:v>
                </c:pt>
                <c:pt idx="605">
                  <c:v>159.62610474512567</c:v>
                </c:pt>
                <c:pt idx="606">
                  <c:v>162.8186268400282</c:v>
                </c:pt>
                <c:pt idx="607">
                  <c:v>166.07499937682877</c:v>
                </c:pt>
                <c:pt idx="608">
                  <c:v>169.39649936436535</c:v>
                </c:pt>
                <c:pt idx="609">
                  <c:v>172.78442935165268</c:v>
                </c:pt>
                <c:pt idx="610">
                  <c:v>176.24011793868573</c:v>
                </c:pt>
                <c:pt idx="611">
                  <c:v>179.76492029745944</c:v>
                </c:pt>
                <c:pt idx="612">
                  <c:v>183.36021870340863</c:v>
                </c:pt>
                <c:pt idx="613">
                  <c:v>187.02742307747681</c:v>
                </c:pt>
                <c:pt idx="614">
                  <c:v>190.76797153902635</c:v>
                </c:pt>
                <c:pt idx="615">
                  <c:v>194.58333096980687</c:v>
                </c:pt>
                <c:pt idx="616">
                  <c:v>198.47499758920301</c:v>
                </c:pt>
                <c:pt idx="617">
                  <c:v>202.44449754098707</c:v>
                </c:pt>
                <c:pt idx="618">
                  <c:v>206.49338749180683</c:v>
                </c:pt>
                <c:pt idx="619">
                  <c:v>210.62325524164297</c:v>
                </c:pt>
                <c:pt idx="620">
                  <c:v>214.83572034647582</c:v>
                </c:pt>
                <c:pt idx="621">
                  <c:v>219.13243475340533</c:v>
                </c:pt>
                <c:pt idx="622">
                  <c:v>223.51508344847343</c:v>
                </c:pt>
                <c:pt idx="623">
                  <c:v>227.98538511744292</c:v>
                </c:pt>
                <c:pt idx="624">
                  <c:v>232.54509281979179</c:v>
                </c:pt>
                <c:pt idx="625">
                  <c:v>237.19599467618764</c:v>
                </c:pt>
                <c:pt idx="626">
                  <c:v>241.93991456971139</c:v>
                </c:pt>
                <c:pt idx="627">
                  <c:v>246.77871286110562</c:v>
                </c:pt>
                <c:pt idx="628">
                  <c:v>251.71428711832775</c:v>
                </c:pt>
                <c:pt idx="629">
                  <c:v>256.74857286069431</c:v>
                </c:pt>
                <c:pt idx="630">
                  <c:v>261.88354431790822</c:v>
                </c:pt>
                <c:pt idx="631">
                  <c:v>267.12121520426638</c:v>
                </c:pt>
                <c:pt idx="632">
                  <c:v>272.46363950835172</c:v>
                </c:pt>
                <c:pt idx="633">
                  <c:v>277.91291229851873</c:v>
                </c:pt>
                <c:pt idx="634">
                  <c:v>283.4711705444891</c:v>
                </c:pt>
                <c:pt idx="635">
                  <c:v>289.1405939553789</c:v>
                </c:pt>
                <c:pt idx="636">
                  <c:v>294.92340583448646</c:v>
                </c:pt>
                <c:pt idx="637">
                  <c:v>300.8218739511762</c:v>
                </c:pt>
                <c:pt idx="638">
                  <c:v>306.83831143019972</c:v>
                </c:pt>
                <c:pt idx="639">
                  <c:v>312.97507765880374</c:v>
                </c:pt>
                <c:pt idx="640">
                  <c:v>319.23457921197985</c:v>
                </c:pt>
                <c:pt idx="641">
                  <c:v>325.61927079621944</c:v>
                </c:pt>
                <c:pt idx="642">
                  <c:v>332.13165621214381</c:v>
                </c:pt>
                <c:pt idx="643">
                  <c:v>338.77428933638669</c:v>
                </c:pt>
                <c:pt idx="644">
                  <c:v>345.54977512311444</c:v>
                </c:pt>
                <c:pt idx="645">
                  <c:v>352.46077062557674</c:v>
                </c:pt>
                <c:pt idx="646">
                  <c:v>359.5099860380883</c:v>
                </c:pt>
                <c:pt idx="647">
                  <c:v>366.70018575885007</c:v>
                </c:pt>
                <c:pt idx="648">
                  <c:v>374.03418947402707</c:v>
                </c:pt>
                <c:pt idx="649">
                  <c:v>381.51487326350764</c:v>
                </c:pt>
                <c:pt idx="650">
                  <c:v>389.14517072877777</c:v>
                </c:pt>
                <c:pt idx="651">
                  <c:v>396.92807414335334</c:v>
                </c:pt>
                <c:pt idx="652">
                  <c:v>404.86663562622044</c:v>
                </c:pt>
                <c:pt idx="653">
                  <c:v>412.96396833874485</c:v>
                </c:pt>
                <c:pt idx="654">
                  <c:v>421.22324770551973</c:v>
                </c:pt>
                <c:pt idx="655">
                  <c:v>429.64771265963014</c:v>
                </c:pt>
                <c:pt idx="656">
                  <c:v>438.24066691282275</c:v>
                </c:pt>
                <c:pt idx="657">
                  <c:v>447.00548025107923</c:v>
                </c:pt>
                <c:pt idx="658">
                  <c:v>455.94558985610081</c:v>
                </c:pt>
                <c:pt idx="659">
                  <c:v>465.06450165322286</c:v>
                </c:pt>
                <c:pt idx="660">
                  <c:v>474.36579168628731</c:v>
                </c:pt>
                <c:pt idx="661">
                  <c:v>483.85310752001305</c:v>
                </c:pt>
                <c:pt idx="662">
                  <c:v>493.53016967041333</c:v>
                </c:pt>
                <c:pt idx="663">
                  <c:v>503.40077306382159</c:v>
                </c:pt>
                <c:pt idx="664">
                  <c:v>513.46878852509803</c:v>
                </c:pt>
                <c:pt idx="665">
                  <c:v>523.73816429559997</c:v>
                </c:pt>
                <c:pt idx="666">
                  <c:v>534.21292758151196</c:v>
                </c:pt>
                <c:pt idx="667">
                  <c:v>544.89718613314221</c:v>
                </c:pt>
                <c:pt idx="668">
                  <c:v>555.79512985580504</c:v>
                </c:pt>
                <c:pt idx="669">
                  <c:v>566.91103245292118</c:v>
                </c:pt>
                <c:pt idx="670">
                  <c:v>578.24925310197966</c:v>
                </c:pt>
                <c:pt idx="671">
                  <c:v>589.81423816401923</c:v>
                </c:pt>
                <c:pt idx="672">
                  <c:v>601.6105229272996</c:v>
                </c:pt>
                <c:pt idx="673">
                  <c:v>613.64273338584564</c:v>
                </c:pt>
                <c:pt idx="674">
                  <c:v>625.9155880535626</c:v>
                </c:pt>
                <c:pt idx="675">
                  <c:v>638.43389981463383</c:v>
                </c:pt>
                <c:pt idx="676">
                  <c:v>651.20257781092653</c:v>
                </c:pt>
                <c:pt idx="677">
                  <c:v>664.22662936714505</c:v>
                </c:pt>
                <c:pt idx="678">
                  <c:v>677.51116195448799</c:v>
                </c:pt>
                <c:pt idx="679">
                  <c:v>691.06138519357773</c:v>
                </c:pt>
                <c:pt idx="680">
                  <c:v>704.88261289744935</c:v>
                </c:pt>
                <c:pt idx="681">
                  <c:v>718.98026515539834</c:v>
                </c:pt>
                <c:pt idx="682">
                  <c:v>733.35987045850629</c:v>
                </c:pt>
                <c:pt idx="683">
                  <c:v>748.02706786767646</c:v>
                </c:pt>
                <c:pt idx="684">
                  <c:v>762.98760922503004</c:v>
                </c:pt>
                <c:pt idx="685">
                  <c:v>778.24736140953064</c:v>
                </c:pt>
                <c:pt idx="686">
                  <c:v>793.81230863772123</c:v>
                </c:pt>
                <c:pt idx="687">
                  <c:v>809.68855481047569</c:v>
                </c:pt>
                <c:pt idx="688">
                  <c:v>825.8823259066852</c:v>
                </c:pt>
                <c:pt idx="689">
                  <c:v>842.39997242481888</c:v>
                </c:pt>
                <c:pt idx="690">
                  <c:v>859.24797187331524</c:v>
                </c:pt>
                <c:pt idx="691">
                  <c:v>876.43293131078156</c:v>
                </c:pt>
                <c:pt idx="692">
                  <c:v>893.96158993699726</c:v>
                </c:pt>
                <c:pt idx="693">
                  <c:v>911.84082173573722</c:v>
                </c:pt>
                <c:pt idx="694">
                  <c:v>930.07763817045202</c:v>
                </c:pt>
                <c:pt idx="695">
                  <c:v>948.67919093386104</c:v>
                </c:pt>
                <c:pt idx="696">
                  <c:v>967.65277475253822</c:v>
                </c:pt>
                <c:pt idx="697">
                  <c:v>987.00583024758896</c:v>
                </c:pt>
                <c:pt idx="698">
                  <c:v>1006.7459468525408</c:v>
                </c:pt>
                <c:pt idx="699">
                  <c:v>1026.8808657895916</c:v>
                </c:pt>
                <c:pt idx="700">
                  <c:v>1047.4184831053833</c:v>
                </c:pt>
                <c:pt idx="701">
                  <c:v>1068.3668527674911</c:v>
                </c:pt>
                <c:pt idx="702">
                  <c:v>1089.734189822841</c:v>
                </c:pt>
                <c:pt idx="703">
                  <c:v>1111.5288736192979</c:v>
                </c:pt>
                <c:pt idx="704">
                  <c:v>1133.7594510916838</c:v>
                </c:pt>
                <c:pt idx="705">
                  <c:v>1156.4346401135174</c:v>
                </c:pt>
                <c:pt idx="706">
                  <c:v>1179.5633329157877</c:v>
                </c:pt>
                <c:pt idx="707">
                  <c:v>1203.1545995741035</c:v>
                </c:pt>
                <c:pt idx="708">
                  <c:v>1227.2176915655855</c:v>
                </c:pt>
                <c:pt idx="709">
                  <c:v>1251.7620453968973</c:v>
                </c:pt>
                <c:pt idx="710">
                  <c:v>1276.7972863048353</c:v>
                </c:pt>
                <c:pt idx="711">
                  <c:v>1302.3332320309321</c:v>
                </c:pt>
                <c:pt idx="712">
                  <c:v>1328.3798966715508</c:v>
                </c:pt>
                <c:pt idx="713">
                  <c:v>1354.9474946049818</c:v>
                </c:pt>
                <c:pt idx="714">
                  <c:v>1382.0464444970814</c:v>
                </c:pt>
                <c:pt idx="715">
                  <c:v>1409.6873733870232</c:v>
                </c:pt>
                <c:pt idx="716">
                  <c:v>1437.8811208547636</c:v>
                </c:pt>
                <c:pt idx="717">
                  <c:v>1466.6387432718589</c:v>
                </c:pt>
                <c:pt idx="718">
                  <c:v>1495.971518137296</c:v>
                </c:pt>
                <c:pt idx="719">
                  <c:v>1525.890948500042</c:v>
                </c:pt>
                <c:pt idx="720">
                  <c:v>1556.4087674700429</c:v>
                </c:pt>
                <c:pt idx="721">
                  <c:v>1587.5369428194438</c:v>
                </c:pt>
                <c:pt idx="722">
                  <c:v>1619.2876816758326</c:v>
                </c:pt>
                <c:pt idx="723">
                  <c:v>1651.6734353093493</c:v>
                </c:pt>
                <c:pt idx="724">
                  <c:v>1684.7069040155363</c:v>
                </c:pt>
                <c:pt idx="725">
                  <c:v>1718.4010420958471</c:v>
                </c:pt>
                <c:pt idx="726">
                  <c:v>1752.7690629377639</c:v>
                </c:pt>
                <c:pt idx="727">
                  <c:v>1787.8244441965192</c:v>
                </c:pt>
                <c:pt idx="728">
                  <c:v>1823.5809330804495</c:v>
                </c:pt>
                <c:pt idx="729">
                  <c:v>1860.0525517420585</c:v>
                </c:pt>
                <c:pt idx="730">
                  <c:v>1897.2536027768997</c:v>
                </c:pt>
                <c:pt idx="731">
                  <c:v>1935.1986748324377</c:v>
                </c:pt>
                <c:pt idx="732">
                  <c:v>1973.9026483290866</c:v>
                </c:pt>
                <c:pt idx="733">
                  <c:v>2013.3807012956684</c:v>
                </c:pt>
                <c:pt idx="734">
                  <c:v>2053.6483153215818</c:v>
                </c:pt>
                <c:pt idx="735">
                  <c:v>2094.7212816280135</c:v>
                </c:pt>
                <c:pt idx="736">
                  <c:v>2136.6157072605738</c:v>
                </c:pt>
                <c:pt idx="737">
                  <c:v>2179.3480214057854</c:v>
                </c:pt>
                <c:pt idx="738">
                  <c:v>2222.934981833901</c:v>
                </c:pt>
                <c:pt idx="739">
                  <c:v>2267.3936814705789</c:v>
                </c:pt>
                <c:pt idx="740">
                  <c:v>2312.7415550999904</c:v>
                </c:pt>
                <c:pt idx="741">
                  <c:v>2358.9963862019904</c:v>
                </c:pt>
                <c:pt idx="742">
                  <c:v>2406.1763139260302</c:v>
                </c:pt>
                <c:pt idx="743">
                  <c:v>2454.2998402045509</c:v>
                </c:pt>
                <c:pt idx="744">
                  <c:v>2503.3858370086418</c:v>
                </c:pt>
                <c:pt idx="745">
                  <c:v>2553.4535537488146</c:v>
                </c:pt>
                <c:pt idx="746">
                  <c:v>2604.5226248237909</c:v>
                </c:pt>
                <c:pt idx="747">
                  <c:v>2656.6130773202667</c:v>
                </c:pt>
                <c:pt idx="748">
                  <c:v>2709.7453388666722</c:v>
                </c:pt>
                <c:pt idx="749">
                  <c:v>2763.9402456440057</c:v>
                </c:pt>
                <c:pt idx="750">
                  <c:v>2819.219050556886</c:v>
                </c:pt>
                <c:pt idx="751">
                  <c:v>2875.603431568024</c:v>
                </c:pt>
                <c:pt idx="752">
                  <c:v>2933.1155001993843</c:v>
                </c:pt>
                <c:pt idx="753">
                  <c:v>2991.7778102033722</c:v>
                </c:pt>
                <c:pt idx="754">
                  <c:v>3051.6133664074396</c:v>
                </c:pt>
                <c:pt idx="755">
                  <c:v>3112.6456337355885</c:v>
                </c:pt>
                <c:pt idx="756">
                  <c:v>3174.8985464103002</c:v>
                </c:pt>
                <c:pt idx="757">
                  <c:v>3238.3965173385063</c:v>
                </c:pt>
                <c:pt idx="758">
                  <c:v>3303.1644476852766</c:v>
                </c:pt>
                <c:pt idx="759">
                  <c:v>3369.2277366389822</c:v>
                </c:pt>
                <c:pt idx="760">
                  <c:v>3436.6122913717618</c:v>
                </c:pt>
                <c:pt idx="761">
                  <c:v>3505.344537199197</c:v>
                </c:pt>
                <c:pt idx="762">
                  <c:v>3575.451427943181</c:v>
                </c:pt>
                <c:pt idx="763">
                  <c:v>3646.9604565020445</c:v>
                </c:pt>
                <c:pt idx="764">
                  <c:v>3719.8996656320855</c:v>
                </c:pt>
                <c:pt idx="765">
                  <c:v>3794.2976589447271</c:v>
                </c:pt>
                <c:pt idx="766">
                  <c:v>3870.1836121236215</c:v>
                </c:pt>
                <c:pt idx="767">
                  <c:v>3947.5872843660941</c:v>
                </c:pt>
                <c:pt idx="768">
                  <c:v>4026.5390300534159</c:v>
                </c:pt>
                <c:pt idx="769">
                  <c:v>4107.0698106544842</c:v>
                </c:pt>
                <c:pt idx="770">
                  <c:v>4189.2112068675742</c:v>
                </c:pt>
                <c:pt idx="771">
                  <c:v>4272.9954310049261</c:v>
                </c:pt>
                <c:pt idx="772">
                  <c:v>4358.4553396250249</c:v>
                </c:pt>
                <c:pt idx="773">
                  <c:v>4445.6244464175252</c:v>
                </c:pt>
                <c:pt idx="774">
                  <c:v>4534.5369353458755</c:v>
                </c:pt>
                <c:pt idx="775">
                  <c:v>4625.2276740527932</c:v>
                </c:pt>
                <c:pt idx="776">
                  <c:v>4717.7322275338493</c:v>
                </c:pt>
                <c:pt idx="777">
                  <c:v>4812.0868720845265</c:v>
                </c:pt>
                <c:pt idx="778">
                  <c:v>4908.3286095262174</c:v>
                </c:pt>
                <c:pt idx="779">
                  <c:v>5006.4951817167421</c:v>
                </c:pt>
                <c:pt idx="780">
                  <c:v>5106.6250853510774</c:v>
                </c:pt>
                <c:pt idx="781">
                  <c:v>5208.7575870580986</c:v>
                </c:pt>
                <c:pt idx="782">
                  <c:v>5312.9327387992607</c:v>
                </c:pt>
                <c:pt idx="783">
                  <c:v>5419.1913935752464</c:v>
                </c:pt>
                <c:pt idx="784">
                  <c:v>5527.5752214467511</c:v>
                </c:pt>
                <c:pt idx="785">
                  <c:v>5638.1267258756861</c:v>
                </c:pt>
                <c:pt idx="786">
                  <c:v>5750.8892603931999</c:v>
                </c:pt>
                <c:pt idx="787">
                  <c:v>5865.9070456010641</c:v>
                </c:pt>
                <c:pt idx="788">
                  <c:v>5983.2251865130856</c:v>
                </c:pt>
                <c:pt idx="789">
                  <c:v>6102.8896902433471</c:v>
                </c:pt>
              </c:numCache>
            </c:numRef>
          </c:xVal>
          <c:yVal>
            <c:numRef>
              <c:f>'Recovery - 250C'!$I$21:$I$810</c:f>
              <c:numCache>
                <c:formatCode>0.00</c:formatCode>
                <c:ptCount val="790"/>
                <c:pt idx="0">
                  <c:v>257.9976474595519</c:v>
                </c:pt>
                <c:pt idx="1">
                  <c:v>257.9976004122172</c:v>
                </c:pt>
                <c:pt idx="2">
                  <c:v>257.9975524240067</c:v>
                </c:pt>
                <c:pt idx="3">
                  <c:v>257.99750347610563</c:v>
                </c:pt>
                <c:pt idx="4">
                  <c:v>257.99745354932332</c:v>
                </c:pt>
                <c:pt idx="5">
                  <c:v>257.99740262408517</c:v>
                </c:pt>
                <c:pt idx="6">
                  <c:v>257.99735068042526</c:v>
                </c:pt>
                <c:pt idx="7">
                  <c:v>257.99729769797852</c:v>
                </c:pt>
                <c:pt idx="8">
                  <c:v>257.99724365597274</c:v>
                </c:pt>
                <c:pt idx="9">
                  <c:v>257.99718853322037</c:v>
                </c:pt>
                <c:pt idx="10">
                  <c:v>257.99713230811022</c:v>
                </c:pt>
                <c:pt idx="11">
                  <c:v>257.99707495859906</c:v>
                </c:pt>
                <c:pt idx="12">
                  <c:v>257.99701646220302</c:v>
                </c:pt>
                <c:pt idx="13">
                  <c:v>257.99695679598858</c:v>
                </c:pt>
                <c:pt idx="14">
                  <c:v>257.99689593656382</c:v>
                </c:pt>
                <c:pt idx="15">
                  <c:v>257.99683386006916</c:v>
                </c:pt>
                <c:pt idx="16">
                  <c:v>257.99677054216801</c:v>
                </c:pt>
                <c:pt idx="17">
                  <c:v>257.99670595803718</c:v>
                </c:pt>
                <c:pt idx="18">
                  <c:v>257.99664008235726</c:v>
                </c:pt>
                <c:pt idx="19">
                  <c:v>257.99657288930274</c:v>
                </c:pt>
                <c:pt idx="20">
                  <c:v>257.99650435253164</c:v>
                </c:pt>
                <c:pt idx="21">
                  <c:v>257.99643444517551</c:v>
                </c:pt>
                <c:pt idx="22">
                  <c:v>257.9963631398287</c:v>
                </c:pt>
                <c:pt idx="23">
                  <c:v>257.99629040853779</c:v>
                </c:pt>
                <c:pt idx="24">
                  <c:v>257.99621622279039</c:v>
                </c:pt>
                <c:pt idx="25">
                  <c:v>257.99614055350423</c:v>
                </c:pt>
                <c:pt idx="26">
                  <c:v>257.99606337101574</c:v>
                </c:pt>
                <c:pt idx="27">
                  <c:v>257.99598464506812</c:v>
                </c:pt>
                <c:pt idx="28">
                  <c:v>257.99590434480001</c:v>
                </c:pt>
                <c:pt idx="29">
                  <c:v>257.995822438733</c:v>
                </c:pt>
                <c:pt idx="30">
                  <c:v>257.99573889475943</c:v>
                </c:pt>
                <c:pt idx="31">
                  <c:v>257.99565368012986</c:v>
                </c:pt>
                <c:pt idx="32">
                  <c:v>257.99556676144016</c:v>
                </c:pt>
                <c:pt idx="33">
                  <c:v>257.99547810461854</c:v>
                </c:pt>
                <c:pt idx="34">
                  <c:v>257.99538767491214</c:v>
                </c:pt>
                <c:pt idx="35">
                  <c:v>257.99529543687345</c:v>
                </c:pt>
                <c:pt idx="36">
                  <c:v>257.99520135434642</c:v>
                </c:pt>
                <c:pt idx="37">
                  <c:v>257.99510539045218</c:v>
                </c:pt>
                <c:pt idx="38">
                  <c:v>257.99500750757494</c:v>
                </c:pt>
                <c:pt idx="39">
                  <c:v>257.99490766734687</c:v>
                </c:pt>
                <c:pt idx="40">
                  <c:v>257.99480583063342</c:v>
                </c:pt>
                <c:pt idx="41">
                  <c:v>257.99470195751769</c:v>
                </c:pt>
                <c:pt idx="42">
                  <c:v>257.99459600728511</c:v>
                </c:pt>
                <c:pt idx="43">
                  <c:v>257.9944879384073</c:v>
                </c:pt>
                <c:pt idx="44">
                  <c:v>257.99437770852586</c:v>
                </c:pt>
                <c:pt idx="45">
                  <c:v>257.99426527443575</c:v>
                </c:pt>
                <c:pt idx="46">
                  <c:v>257.99415059206859</c:v>
                </c:pt>
                <c:pt idx="47">
                  <c:v>257.99403361647518</c:v>
                </c:pt>
                <c:pt idx="48">
                  <c:v>257.99391430180799</c:v>
                </c:pt>
                <c:pt idx="49">
                  <c:v>257.99379260130326</c:v>
                </c:pt>
                <c:pt idx="50">
                  <c:v>257.99366846726264</c:v>
                </c:pt>
                <c:pt idx="51">
                  <c:v>257.99354185103454</c:v>
                </c:pt>
                <c:pt idx="52">
                  <c:v>257.99341270299516</c:v>
                </c:pt>
                <c:pt idx="53">
                  <c:v>257.99328097252902</c:v>
                </c:pt>
                <c:pt idx="54">
                  <c:v>257.99314660800911</c:v>
                </c:pt>
                <c:pt idx="55">
                  <c:v>257.99300955677683</c:v>
                </c:pt>
                <c:pt idx="56">
                  <c:v>257.99286976512127</c:v>
                </c:pt>
                <c:pt idx="57">
                  <c:v>257.99272717825829</c:v>
                </c:pt>
                <c:pt idx="58">
                  <c:v>257.99258174030894</c:v>
                </c:pt>
                <c:pt idx="59">
                  <c:v>257.99243339427784</c:v>
                </c:pt>
                <c:pt idx="60">
                  <c:v>257.99228208203067</c:v>
                </c:pt>
                <c:pt idx="61">
                  <c:v>257.99212774427161</c:v>
                </c:pt>
                <c:pt idx="62">
                  <c:v>257.99197032052007</c:v>
                </c:pt>
                <c:pt idx="63">
                  <c:v>257.99180974908688</c:v>
                </c:pt>
                <c:pt idx="64">
                  <c:v>257.99164596705049</c:v>
                </c:pt>
                <c:pt idx="65">
                  <c:v>257.99147891023227</c:v>
                </c:pt>
                <c:pt idx="66">
                  <c:v>257.99130851317113</c:v>
                </c:pt>
                <c:pt idx="67">
                  <c:v>257.99113470909839</c:v>
                </c:pt>
                <c:pt idx="68">
                  <c:v>257.99095742991136</c:v>
                </c:pt>
                <c:pt idx="69">
                  <c:v>257.99077660614682</c:v>
                </c:pt>
                <c:pt idx="70">
                  <c:v>257.99059216695383</c:v>
                </c:pt>
                <c:pt idx="71">
                  <c:v>257.9904040400661</c:v>
                </c:pt>
                <c:pt idx="72">
                  <c:v>257.99021215177379</c:v>
                </c:pt>
                <c:pt idx="73">
                  <c:v>257.9900164268945</c:v>
                </c:pt>
                <c:pt idx="74">
                  <c:v>257.98981678874406</c:v>
                </c:pt>
                <c:pt idx="75">
                  <c:v>257.98961315910674</c:v>
                </c:pt>
                <c:pt idx="76">
                  <c:v>257.9894054582042</c:v>
                </c:pt>
                <c:pt idx="77">
                  <c:v>257.98919360466482</c:v>
                </c:pt>
                <c:pt idx="78">
                  <c:v>257.98897751549157</c:v>
                </c:pt>
                <c:pt idx="79">
                  <c:v>257.98875710602988</c:v>
                </c:pt>
                <c:pt idx="80">
                  <c:v>257.98853228993437</c:v>
                </c:pt>
                <c:pt idx="81">
                  <c:v>257.98830297913514</c:v>
                </c:pt>
                <c:pt idx="82">
                  <c:v>257.98806908380345</c:v>
                </c:pt>
                <c:pt idx="83">
                  <c:v>257.98783051231663</c:v>
                </c:pt>
                <c:pt idx="84">
                  <c:v>257.9875871712224</c:v>
                </c:pt>
                <c:pt idx="85">
                  <c:v>257.98733896520213</c:v>
                </c:pt>
                <c:pt idx="86">
                  <c:v>257.9870857970339</c:v>
                </c:pt>
                <c:pt idx="87">
                  <c:v>257.98682756755437</c:v>
                </c:pt>
                <c:pt idx="88">
                  <c:v>257.98656417562017</c:v>
                </c:pt>
                <c:pt idx="89">
                  <c:v>257.98629551806852</c:v>
                </c:pt>
                <c:pt idx="90">
                  <c:v>257.9860214896766</c:v>
                </c:pt>
                <c:pt idx="91">
                  <c:v>257.9857419831211</c:v>
                </c:pt>
                <c:pt idx="92">
                  <c:v>257.9854568889358</c:v>
                </c:pt>
                <c:pt idx="93">
                  <c:v>257.98516609546903</c:v>
                </c:pt>
                <c:pt idx="94">
                  <c:v>257.98486948884027</c:v>
                </c:pt>
                <c:pt idx="95">
                  <c:v>257.98456695289559</c:v>
                </c:pt>
                <c:pt idx="96">
                  <c:v>257.98425836916249</c:v>
                </c:pt>
                <c:pt idx="97">
                  <c:v>257.98394361680351</c:v>
                </c:pt>
                <c:pt idx="98">
                  <c:v>257.98362257256917</c:v>
                </c:pt>
                <c:pt idx="99">
                  <c:v>257.98329511075013</c:v>
                </c:pt>
                <c:pt idx="100">
                  <c:v>257.98296110312788</c:v>
                </c:pt>
                <c:pt idx="101">
                  <c:v>257.98262041892502</c:v>
                </c:pt>
                <c:pt idx="102">
                  <c:v>257.98227292475417</c:v>
                </c:pt>
                <c:pt idx="103">
                  <c:v>257.98191848456594</c:v>
                </c:pt>
                <c:pt idx="104">
                  <c:v>257.98155695959616</c:v>
                </c:pt>
                <c:pt idx="105">
                  <c:v>257.98118820831166</c:v>
                </c:pt>
                <c:pt idx="106">
                  <c:v>257.98081208635494</c:v>
                </c:pt>
                <c:pt idx="107">
                  <c:v>257.98042844648853</c:v>
                </c:pt>
                <c:pt idx="108">
                  <c:v>257.98003713853694</c:v>
                </c:pt>
                <c:pt idx="109">
                  <c:v>257.97963800932882</c:v>
                </c:pt>
                <c:pt idx="110">
                  <c:v>257.97923090263697</c:v>
                </c:pt>
                <c:pt idx="111">
                  <c:v>257.97881565911763</c:v>
                </c:pt>
                <c:pt idx="112">
                  <c:v>257.97839211624841</c:v>
                </c:pt>
                <c:pt idx="113">
                  <c:v>257.97796010826534</c:v>
                </c:pt>
                <c:pt idx="114">
                  <c:v>257.97751946609793</c:v>
                </c:pt>
                <c:pt idx="115">
                  <c:v>257.97707001730373</c:v>
                </c:pt>
                <c:pt idx="116">
                  <c:v>257.97661158600118</c:v>
                </c:pt>
                <c:pt idx="117">
                  <c:v>257.97614399280127</c:v>
                </c:pt>
                <c:pt idx="118">
                  <c:v>257.97566705473758</c:v>
                </c:pt>
                <c:pt idx="119">
                  <c:v>257.97518058519557</c:v>
                </c:pt>
                <c:pt idx="120">
                  <c:v>257.9746843938396</c:v>
                </c:pt>
                <c:pt idx="121">
                  <c:v>257.97417828653926</c:v>
                </c:pt>
                <c:pt idx="122">
                  <c:v>257.97366206529387</c:v>
                </c:pt>
                <c:pt idx="123">
                  <c:v>257.97313552815558</c:v>
                </c:pt>
                <c:pt idx="124">
                  <c:v>257.97259846915097</c:v>
                </c:pt>
                <c:pt idx="125">
                  <c:v>257.97205067820101</c:v>
                </c:pt>
                <c:pt idx="126">
                  <c:v>257.97149194103952</c:v>
                </c:pt>
                <c:pt idx="127">
                  <c:v>257.97092203913013</c:v>
                </c:pt>
                <c:pt idx="128">
                  <c:v>257.97034074958128</c:v>
                </c:pt>
                <c:pt idx="129">
                  <c:v>257.96974784505994</c:v>
                </c:pt>
                <c:pt idx="130">
                  <c:v>257.96914309370328</c:v>
                </c:pt>
                <c:pt idx="131">
                  <c:v>257.96852625902892</c:v>
                </c:pt>
                <c:pt idx="132">
                  <c:v>257.96789709984313</c:v>
                </c:pt>
                <c:pt idx="133">
                  <c:v>257.96725537014726</c:v>
                </c:pt>
                <c:pt idx="134">
                  <c:v>257.96660081904264</c:v>
                </c:pt>
                <c:pt idx="135">
                  <c:v>257.96593319063328</c:v>
                </c:pt>
                <c:pt idx="136">
                  <c:v>257.96525222392665</c:v>
                </c:pt>
                <c:pt idx="137">
                  <c:v>257.96455765273271</c:v>
                </c:pt>
                <c:pt idx="138">
                  <c:v>257.9638492055609</c:v>
                </c:pt>
                <c:pt idx="139">
                  <c:v>257.96312660551496</c:v>
                </c:pt>
                <c:pt idx="140">
                  <c:v>257.96238957018591</c:v>
                </c:pt>
                <c:pt idx="141">
                  <c:v>257.96163781154274</c:v>
                </c:pt>
                <c:pt idx="142">
                  <c:v>257.9608710358209</c:v>
                </c:pt>
                <c:pt idx="143">
                  <c:v>257.960088943409</c:v>
                </c:pt>
                <c:pt idx="144">
                  <c:v>257.95929122873281</c:v>
                </c:pt>
                <c:pt idx="145">
                  <c:v>257.95847758013718</c:v>
                </c:pt>
                <c:pt idx="146">
                  <c:v>257.9576476797659</c:v>
                </c:pt>
                <c:pt idx="147">
                  <c:v>257.9568012034386</c:v>
                </c:pt>
                <c:pt idx="148">
                  <c:v>257.95593782052583</c:v>
                </c:pt>
                <c:pt idx="149">
                  <c:v>257.95505719382152</c:v>
                </c:pt>
                <c:pt idx="150">
                  <c:v>257.95415897941268</c:v>
                </c:pt>
                <c:pt idx="151">
                  <c:v>257.9532428265469</c:v>
                </c:pt>
                <c:pt idx="152">
                  <c:v>257.95230837749716</c:v>
                </c:pt>
                <c:pt idx="153">
                  <c:v>257.95135526742388</c:v>
                </c:pt>
                <c:pt idx="154">
                  <c:v>257.95038312423429</c:v>
                </c:pt>
                <c:pt idx="155">
                  <c:v>257.94939156843947</c:v>
                </c:pt>
                <c:pt idx="156">
                  <c:v>257.94838021300774</c:v>
                </c:pt>
                <c:pt idx="157">
                  <c:v>257.94734866321608</c:v>
                </c:pt>
                <c:pt idx="158">
                  <c:v>257.94629651649831</c:v>
                </c:pt>
                <c:pt idx="159">
                  <c:v>257.94522336228994</c:v>
                </c:pt>
                <c:pt idx="160">
                  <c:v>257.9441287818708</c:v>
                </c:pt>
                <c:pt idx="161">
                  <c:v>257.94301234820364</c:v>
                </c:pt>
                <c:pt idx="162">
                  <c:v>257.94187362577071</c:v>
                </c:pt>
                <c:pt idx="163">
                  <c:v>257.9407121704059</c:v>
                </c:pt>
                <c:pt idx="164">
                  <c:v>257.93952752912497</c:v>
                </c:pt>
                <c:pt idx="165">
                  <c:v>257.93831923995117</c:v>
                </c:pt>
                <c:pt idx="166">
                  <c:v>257.93708683173855</c:v>
                </c:pt>
                <c:pt idx="167">
                  <c:v>257.93582982399113</c:v>
                </c:pt>
                <c:pt idx="168">
                  <c:v>257.934547726679</c:v>
                </c:pt>
                <c:pt idx="169">
                  <c:v>257.93324004005058</c:v>
                </c:pt>
                <c:pt idx="170">
                  <c:v>257.9319062544414</c:v>
                </c:pt>
                <c:pt idx="171">
                  <c:v>257.93054585007923</c:v>
                </c:pt>
                <c:pt idx="172">
                  <c:v>257.92915829688525</c:v>
                </c:pt>
                <c:pt idx="173">
                  <c:v>257.9277430542715</c:v>
                </c:pt>
                <c:pt idx="174">
                  <c:v>257.92629957093453</c:v>
                </c:pt>
                <c:pt idx="175">
                  <c:v>257.92482728464478</c:v>
                </c:pt>
                <c:pt idx="176">
                  <c:v>257.92332562203228</c:v>
                </c:pt>
                <c:pt idx="177">
                  <c:v>257.92179399836778</c:v>
                </c:pt>
                <c:pt idx="178">
                  <c:v>257.9202318173401</c:v>
                </c:pt>
                <c:pt idx="179">
                  <c:v>257.91863847082908</c:v>
                </c:pt>
                <c:pt idx="180">
                  <c:v>257.91701333867388</c:v>
                </c:pt>
                <c:pt idx="181">
                  <c:v>257.91535578843718</c:v>
                </c:pt>
                <c:pt idx="182">
                  <c:v>257.91366517516474</c:v>
                </c:pt>
                <c:pt idx="183">
                  <c:v>257.91194084114039</c:v>
                </c:pt>
                <c:pt idx="184">
                  <c:v>257.9101821156363</c:v>
                </c:pt>
                <c:pt idx="185">
                  <c:v>257.90838831465828</c:v>
                </c:pt>
                <c:pt idx="186">
                  <c:v>257.90655874068665</c:v>
                </c:pt>
                <c:pt idx="187">
                  <c:v>257.90469268241191</c:v>
                </c:pt>
                <c:pt idx="188">
                  <c:v>257.90278941446525</c:v>
                </c:pt>
                <c:pt idx="189">
                  <c:v>257.90084819714406</c:v>
                </c:pt>
                <c:pt idx="190">
                  <c:v>257.89886827613236</c:v>
                </c:pt>
                <c:pt idx="191">
                  <c:v>257.89684888221575</c:v>
                </c:pt>
                <c:pt idx="192">
                  <c:v>257.89478923099085</c:v>
                </c:pt>
                <c:pt idx="193">
                  <c:v>257.89268852256947</c:v>
                </c:pt>
                <c:pt idx="194">
                  <c:v>257.89054594127714</c:v>
                </c:pt>
                <c:pt idx="195">
                  <c:v>257.88836065534554</c:v>
                </c:pt>
                <c:pt idx="196">
                  <c:v>257.88613181659986</c:v>
                </c:pt>
                <c:pt idx="197">
                  <c:v>257.88385856013957</c:v>
                </c:pt>
                <c:pt idx="198">
                  <c:v>257.88154000401352</c:v>
                </c:pt>
                <c:pt idx="199">
                  <c:v>257.87917524888877</c:v>
                </c:pt>
                <c:pt idx="200">
                  <c:v>257.8767633777133</c:v>
                </c:pt>
                <c:pt idx="201">
                  <c:v>257.87430345537257</c:v>
                </c:pt>
                <c:pt idx="202">
                  <c:v>257.87179452833891</c:v>
                </c:pt>
                <c:pt idx="203">
                  <c:v>257.86923562431542</c:v>
                </c:pt>
                <c:pt idx="204">
                  <c:v>257.86662575187222</c:v>
                </c:pt>
                <c:pt idx="205">
                  <c:v>257.86396390007656</c:v>
                </c:pt>
                <c:pt idx="206">
                  <c:v>257.86124903811572</c:v>
                </c:pt>
                <c:pt idx="207">
                  <c:v>257.85848011491288</c:v>
                </c:pt>
                <c:pt idx="208">
                  <c:v>257.85565605873609</c:v>
                </c:pt>
                <c:pt idx="209">
                  <c:v>257.85277577679977</c:v>
                </c:pt>
                <c:pt idx="210">
                  <c:v>257.84983815485879</c:v>
                </c:pt>
                <c:pt idx="211">
                  <c:v>257.84684205679525</c:v>
                </c:pt>
                <c:pt idx="212">
                  <c:v>257.84378632419737</c:v>
                </c:pt>
                <c:pt idx="213">
                  <c:v>257.84066977593091</c:v>
                </c:pt>
                <c:pt idx="214">
                  <c:v>257.83749120770233</c:v>
                </c:pt>
                <c:pt idx="215">
                  <c:v>257.83424939161426</c:v>
                </c:pt>
                <c:pt idx="216">
                  <c:v>257.8309430757127</c:v>
                </c:pt>
                <c:pt idx="217">
                  <c:v>257.82757098352573</c:v>
                </c:pt>
                <c:pt idx="218">
                  <c:v>257.82413181359425</c:v>
                </c:pt>
                <c:pt idx="219">
                  <c:v>257.82062423899356</c:v>
                </c:pt>
                <c:pt idx="220">
                  <c:v>257.81704690684677</c:v>
                </c:pt>
                <c:pt idx="221">
                  <c:v>257.81339843782905</c:v>
                </c:pt>
                <c:pt idx="222">
                  <c:v>257.80967742566304</c:v>
                </c:pt>
                <c:pt idx="223">
                  <c:v>257.80588243660509</c:v>
                </c:pt>
                <c:pt idx="224">
                  <c:v>257.80201200892202</c:v>
                </c:pt>
                <c:pt idx="225">
                  <c:v>257.79806465235896</c:v>
                </c:pt>
                <c:pt idx="226">
                  <c:v>257.79403884759711</c:v>
                </c:pt>
                <c:pt idx="227">
                  <c:v>257.78993304570213</c:v>
                </c:pt>
                <c:pt idx="228">
                  <c:v>257.78574566756231</c:v>
                </c:pt>
                <c:pt idx="229">
                  <c:v>257.78147510331723</c:v>
                </c:pt>
                <c:pt idx="230">
                  <c:v>257.77711971177564</c:v>
                </c:pt>
                <c:pt idx="231">
                  <c:v>257.77267781982357</c:v>
                </c:pt>
                <c:pt idx="232">
                  <c:v>257.76814772182161</c:v>
                </c:pt>
                <c:pt idx="233">
                  <c:v>257.76352767899164</c:v>
                </c:pt>
                <c:pt idx="234">
                  <c:v>257.75881591879278</c:v>
                </c:pt>
                <c:pt idx="235">
                  <c:v>257.75401063428654</c:v>
                </c:pt>
                <c:pt idx="236">
                  <c:v>257.74910998349043</c:v>
                </c:pt>
                <c:pt idx="237">
                  <c:v>257.74411208872078</c:v>
                </c:pt>
                <c:pt idx="238">
                  <c:v>257.73901503592384</c:v>
                </c:pt>
                <c:pt idx="239">
                  <c:v>257.73381687399535</c:v>
                </c:pt>
                <c:pt idx="240">
                  <c:v>257.72851561408834</c:v>
                </c:pt>
                <c:pt idx="241">
                  <c:v>257.72310922890904</c:v>
                </c:pt>
                <c:pt idx="242">
                  <c:v>257.71759565200063</c:v>
                </c:pt>
                <c:pt idx="243">
                  <c:v>257.71197277701481</c:v>
                </c:pt>
                <c:pt idx="244">
                  <c:v>257.70623845697099</c:v>
                </c:pt>
                <c:pt idx="245">
                  <c:v>257.70039050350266</c:v>
                </c:pt>
                <c:pt idx="246">
                  <c:v>257.69442668609128</c:v>
                </c:pt>
                <c:pt idx="247">
                  <c:v>257.6883447312872</c:v>
                </c:pt>
                <c:pt idx="248">
                  <c:v>257.6821423219173</c:v>
                </c:pt>
                <c:pt idx="249">
                  <c:v>257.67581709627962</c:v>
                </c:pt>
                <c:pt idx="250">
                  <c:v>257.66936664732447</c:v>
                </c:pt>
                <c:pt idx="251">
                  <c:v>257.66278852182205</c:v>
                </c:pt>
                <c:pt idx="252">
                  <c:v>257.65608021951601</c:v>
                </c:pt>
                <c:pt idx="253">
                  <c:v>257.64923919226379</c:v>
                </c:pt>
                <c:pt idx="254">
                  <c:v>257.64226284316197</c:v>
                </c:pt>
                <c:pt idx="255">
                  <c:v>257.63514852565811</c:v>
                </c:pt>
                <c:pt idx="256">
                  <c:v>257.62789354264811</c:v>
                </c:pt>
                <c:pt idx="257">
                  <c:v>257.62049514555855</c:v>
                </c:pt>
                <c:pt idx="258">
                  <c:v>257.61295053341485</c:v>
                </c:pt>
                <c:pt idx="259">
                  <c:v>257.60525685189435</c:v>
                </c:pt>
                <c:pt idx="260">
                  <c:v>257.5974111923644</c:v>
                </c:pt>
                <c:pt idx="261">
                  <c:v>257.58941059090523</c:v>
                </c:pt>
                <c:pt idx="262">
                  <c:v>257.58125202731753</c:v>
                </c:pt>
                <c:pt idx="263">
                  <c:v>257.57293242411464</c:v>
                </c:pt>
                <c:pt idx="264">
                  <c:v>257.56444864549906</c:v>
                </c:pt>
                <c:pt idx="265">
                  <c:v>257.55579749632329</c:v>
                </c:pt>
                <c:pt idx="266">
                  <c:v>257.54697572103464</c:v>
                </c:pt>
                <c:pt idx="267">
                  <c:v>257.53798000260406</c:v>
                </c:pt>
                <c:pt idx="268">
                  <c:v>257.5288069614391</c:v>
                </c:pt>
                <c:pt idx="269">
                  <c:v>257.51945315428014</c:v>
                </c:pt>
                <c:pt idx="270">
                  <c:v>257.50991507308055</c:v>
                </c:pt>
                <c:pt idx="271">
                  <c:v>257.50018914387039</c:v>
                </c:pt>
                <c:pt idx="272">
                  <c:v>257.49027172560312</c:v>
                </c:pt>
                <c:pt idx="273">
                  <c:v>257.48015910898596</c:v>
                </c:pt>
                <c:pt idx="274">
                  <c:v>257.46984751529322</c:v>
                </c:pt>
                <c:pt idx="275">
                  <c:v>257.45933309516295</c:v>
                </c:pt>
                <c:pt idx="276">
                  <c:v>257.44861192737619</c:v>
                </c:pt>
                <c:pt idx="277">
                  <c:v>257.43768001761964</c:v>
                </c:pt>
                <c:pt idx="278">
                  <c:v>257.42653329723066</c:v>
                </c:pt>
                <c:pt idx="279">
                  <c:v>257.41516762192555</c:v>
                </c:pt>
                <c:pt idx="280">
                  <c:v>257.40357877051025</c:v>
                </c:pt>
                <c:pt idx="281">
                  <c:v>257.39176244357373</c:v>
                </c:pt>
                <c:pt idx="282">
                  <c:v>257.37971426216438</c:v>
                </c:pt>
                <c:pt idx="283">
                  <c:v>257.36742976644848</c:v>
                </c:pt>
                <c:pt idx="284">
                  <c:v>257.35490441435172</c:v>
                </c:pt>
                <c:pt idx="285">
                  <c:v>257.34213358018314</c:v>
                </c:pt>
                <c:pt idx="286">
                  <c:v>257.32911255324183</c:v>
                </c:pt>
                <c:pt idx="287">
                  <c:v>257.3158365364061</c:v>
                </c:pt>
                <c:pt idx="288">
                  <c:v>257.30230064470527</c:v>
                </c:pt>
                <c:pt idx="289">
                  <c:v>257.28849990387454</c:v>
                </c:pt>
                <c:pt idx="290">
                  <c:v>257.27442924889215</c:v>
                </c:pt>
                <c:pt idx="291">
                  <c:v>257.26008352249966</c:v>
                </c:pt>
                <c:pt idx="292">
                  <c:v>257.24545747370541</c:v>
                </c:pt>
                <c:pt idx="293">
                  <c:v>257.23054575627037</c:v>
                </c:pt>
                <c:pt idx="294">
                  <c:v>257.2153429271778</c:v>
                </c:pt>
                <c:pt idx="295">
                  <c:v>257.19984344508578</c:v>
                </c:pt>
                <c:pt idx="296">
                  <c:v>257.18404166876354</c:v>
                </c:pt>
                <c:pt idx="297">
                  <c:v>257.16793185551126</c:v>
                </c:pt>
                <c:pt idx="298">
                  <c:v>257.15150815956372</c:v>
                </c:pt>
                <c:pt idx="299">
                  <c:v>257.13476463047795</c:v>
                </c:pt>
                <c:pt idx="300">
                  <c:v>257.11769521150558</c:v>
                </c:pt>
                <c:pt idx="301">
                  <c:v>257.10029373794902</c:v>
                </c:pt>
                <c:pt idx="302">
                  <c:v>257.08255393550337</c:v>
                </c:pt>
                <c:pt idx="303">
                  <c:v>257.06446941858275</c:v>
                </c:pt>
                <c:pt idx="304">
                  <c:v>257.04603368863263</c:v>
                </c:pt>
                <c:pt idx="305">
                  <c:v>257.02724013242783</c:v>
                </c:pt>
                <c:pt idx="306">
                  <c:v>257.00808202035671</c:v>
                </c:pt>
                <c:pt idx="307">
                  <c:v>256.98855250469222</c:v>
                </c:pt>
                <c:pt idx="308">
                  <c:v>256.96864461784992</c:v>
                </c:pt>
                <c:pt idx="309">
                  <c:v>256.94835127063385</c:v>
                </c:pt>
                <c:pt idx="310">
                  <c:v>256.92766525047011</c:v>
                </c:pt>
                <c:pt idx="311">
                  <c:v>256.90657921962929</c:v>
                </c:pt>
                <c:pt idx="312">
                  <c:v>256.88508571343863</c:v>
                </c:pt>
                <c:pt idx="313">
                  <c:v>256.86317713848285</c:v>
                </c:pt>
                <c:pt idx="314">
                  <c:v>256.84084577079688</c:v>
                </c:pt>
                <c:pt idx="315">
                  <c:v>256.81808375404864</c:v>
                </c:pt>
                <c:pt idx="316">
                  <c:v>256.79488309771432</c:v>
                </c:pt>
                <c:pt idx="317">
                  <c:v>256.7712356752462</c:v>
                </c:pt>
                <c:pt idx="318">
                  <c:v>256.74713322223386</c:v>
                </c:pt>
                <c:pt idx="319">
                  <c:v>256.72256733455976</c:v>
                </c:pt>
                <c:pt idx="320">
                  <c:v>256.69752946654995</c:v>
                </c:pt>
                <c:pt idx="321">
                  <c:v>256.67201092912114</c:v>
                </c:pt>
                <c:pt idx="322">
                  <c:v>256.64600288792474</c:v>
                </c:pt>
                <c:pt idx="323">
                  <c:v>256.61949636148887</c:v>
                </c:pt>
                <c:pt idx="324">
                  <c:v>256.59248221935985</c:v>
                </c:pt>
                <c:pt idx="325">
                  <c:v>256.56495118024412</c:v>
                </c:pt>
                <c:pt idx="326">
                  <c:v>256.53689381015147</c:v>
                </c:pt>
                <c:pt idx="327">
                  <c:v>256.5083005205409</c:v>
                </c:pt>
                <c:pt idx="328">
                  <c:v>256.47916156647096</c:v>
                </c:pt>
                <c:pt idx="329">
                  <c:v>256.44946704475529</c:v>
                </c:pt>
                <c:pt idx="330">
                  <c:v>256.41920689212452</c:v>
                </c:pt>
                <c:pt idx="331">
                  <c:v>256.38837088339727</c:v>
                </c:pt>
                <c:pt idx="332">
                  <c:v>256.35694862966005</c:v>
                </c:pt>
                <c:pt idx="333">
                  <c:v>256.32492957645894</c:v>
                </c:pt>
                <c:pt idx="334">
                  <c:v>256.29230300200419</c:v>
                </c:pt>
                <c:pt idx="335">
                  <c:v>256.25905801538937</c:v>
                </c:pt>
                <c:pt idx="336">
                  <c:v>256.22518355482703</c:v>
                </c:pt>
                <c:pt idx="337">
                  <c:v>256.19066838590237</c:v>
                </c:pt>
                <c:pt idx="338">
                  <c:v>256.15550109984764</c:v>
                </c:pt>
                <c:pt idx="339">
                  <c:v>256.11967011183788</c:v>
                </c:pt>
                <c:pt idx="340">
                  <c:v>256.08316365931137</c:v>
                </c:pt>
                <c:pt idx="341">
                  <c:v>256.04596980031613</c:v>
                </c:pt>
                <c:pt idx="342">
                  <c:v>256.00807641188476</c:v>
                </c:pt>
                <c:pt idx="343">
                  <c:v>255.96947118844011</c:v>
                </c:pt>
                <c:pt idx="344">
                  <c:v>255.9301416402337</c:v>
                </c:pt>
                <c:pt idx="345">
                  <c:v>255.89007509181971</c:v>
                </c:pt>
                <c:pt idx="346">
                  <c:v>255.84925868056669</c:v>
                </c:pt>
                <c:pt idx="347">
                  <c:v>255.80767935520973</c:v>
                </c:pt>
                <c:pt idx="348">
                  <c:v>255.76532387444547</c:v>
                </c:pt>
                <c:pt idx="349">
                  <c:v>255.72217880557281</c:v>
                </c:pt>
                <c:pt idx="350">
                  <c:v>255.67823052318224</c:v>
                </c:pt>
                <c:pt idx="351">
                  <c:v>255.63346520789622</c:v>
                </c:pt>
                <c:pt idx="352">
                  <c:v>255.58786884516388</c:v>
                </c:pt>
                <c:pt idx="353">
                  <c:v>255.54142722411285</c:v>
                </c:pt>
                <c:pt idx="354">
                  <c:v>255.49412593646142</c:v>
                </c:pt>
                <c:pt idx="355">
                  <c:v>255.44595037549405</c:v>
                </c:pt>
                <c:pt idx="356">
                  <c:v>255.39688573510367</c:v>
                </c:pt>
                <c:pt idx="357">
                  <c:v>255.34691700890357</c:v>
                </c:pt>
                <c:pt idx="358">
                  <c:v>255.29602898941303</c:v>
                </c:pt>
                <c:pt idx="359">
                  <c:v>255.24420626731938</c:v>
                </c:pt>
                <c:pt idx="360">
                  <c:v>255.19143323082045</c:v>
                </c:pt>
                <c:pt idx="361">
                  <c:v>255.13769406505094</c:v>
                </c:pt>
                <c:pt idx="362">
                  <c:v>255.08297275159615</c:v>
                </c:pt>
                <c:pt idx="363">
                  <c:v>255.02725306809714</c:v>
                </c:pt>
                <c:pt idx="364">
                  <c:v>254.97051858795078</c:v>
                </c:pt>
                <c:pt idx="365">
                  <c:v>254.91275268010867</c:v>
                </c:pt>
                <c:pt idx="366">
                  <c:v>254.85393850897916</c:v>
                </c:pt>
                <c:pt idx="367">
                  <c:v>254.79405903443566</c:v>
                </c:pt>
                <c:pt idx="368">
                  <c:v>254.73309701193631</c:v>
                </c:pt>
                <c:pt idx="369">
                  <c:v>254.67103499275805</c:v>
                </c:pt>
                <c:pt idx="370">
                  <c:v>254.60785532435014</c:v>
                </c:pt>
                <c:pt idx="371">
                  <c:v>254.54354015081049</c:v>
                </c:pt>
                <c:pt idx="372">
                  <c:v>254.47807141348972</c:v>
                </c:pt>
                <c:pt idx="373">
                  <c:v>254.41143085172689</c:v>
                </c:pt>
                <c:pt idx="374">
                  <c:v>254.34360000372084</c:v>
                </c:pt>
                <c:pt idx="375">
                  <c:v>254.27456020754224</c:v>
                </c:pt>
                <c:pt idx="376">
                  <c:v>254.20429260228991</c:v>
                </c:pt>
                <c:pt idx="377">
                  <c:v>254.13277812939643</c:v>
                </c:pt>
                <c:pt idx="378">
                  <c:v>254.0599975340867</c:v>
                </c:pt>
                <c:pt idx="379">
                  <c:v>253.98593136699441</c:v>
                </c:pt>
                <c:pt idx="380">
                  <c:v>253.91055998594049</c:v>
                </c:pt>
                <c:pt idx="381">
                  <c:v>253.83386355787789</c:v>
                </c:pt>
                <c:pt idx="382">
                  <c:v>253.75582206100728</c:v>
                </c:pt>
                <c:pt idx="383">
                  <c:v>253.67641528706739</c:v>
                </c:pt>
                <c:pt idx="384">
                  <c:v>253.59562284380499</c:v>
                </c:pt>
                <c:pt idx="385">
                  <c:v>253.51342415762821</c:v>
                </c:pt>
                <c:pt idx="386">
                  <c:v>253.42979847644759</c:v>
                </c:pt>
                <c:pt idx="387">
                  <c:v>253.34472487270895</c:v>
                </c:pt>
                <c:pt idx="388">
                  <c:v>253.25818224662206</c:v>
                </c:pt>
                <c:pt idx="389">
                  <c:v>253.17014932958912</c:v>
                </c:pt>
                <c:pt idx="390">
                  <c:v>253.08060468783702</c:v>
                </c:pt>
                <c:pt idx="391">
                  <c:v>252.98952672625694</c:v>
                </c:pt>
                <c:pt idx="392">
                  <c:v>252.89689369245502</c:v>
                </c:pt>
                <c:pt idx="393">
                  <c:v>252.80268368101784</c:v>
                </c:pt>
                <c:pt idx="394">
                  <c:v>252.70687463799584</c:v>
                </c:pt>
                <c:pt idx="395">
                  <c:v>252.60944436560791</c:v>
                </c:pt>
                <c:pt idx="396">
                  <c:v>252.51037052717064</c:v>
                </c:pt>
                <c:pt idx="397">
                  <c:v>252.40963065225441</c:v>
                </c:pt>
                <c:pt idx="398">
                  <c:v>252.30720214207008</c:v>
                </c:pt>
                <c:pt idx="399">
                  <c:v>252.20306227508775</c:v>
                </c:pt>
                <c:pt idx="400">
                  <c:v>252.09718821289047</c:v>
                </c:pt>
                <c:pt idx="401">
                  <c:v>251.98955700626519</c:v>
                </c:pt>
                <c:pt idx="402">
                  <c:v>251.88014560153218</c:v>
                </c:pt>
                <c:pt idx="403">
                  <c:v>251.76893084711509</c:v>
                </c:pt>
                <c:pt idx="404">
                  <c:v>251.65588950035263</c:v>
                </c:pt>
                <c:pt idx="405">
                  <c:v>251.54099823455311</c:v>
                </c:pt>
                <c:pt idx="406">
                  <c:v>251.42423364629275</c:v>
                </c:pt>
                <c:pt idx="407">
                  <c:v>251.30557226295755</c:v>
                </c:pt>
                <c:pt idx="408">
                  <c:v>251.18499055052985</c:v>
                </c:pt>
                <c:pt idx="409">
                  <c:v>251.0624649216185</c:v>
                </c:pt>
                <c:pt idx="410">
                  <c:v>250.93797174373267</c:v>
                </c:pt>
                <c:pt idx="411">
                  <c:v>250.81148734779796</c:v>
                </c:pt>
                <c:pt idx="412">
                  <c:v>250.682988036914</c:v>
                </c:pt>
                <c:pt idx="413">
                  <c:v>250.55245009535133</c:v>
                </c:pt>
                <c:pt idx="414">
                  <c:v>250.41984979778616</c:v>
                </c:pt>
                <c:pt idx="415">
                  <c:v>250.28516341876968</c:v>
                </c:pt>
                <c:pt idx="416">
                  <c:v>250.14836724243006</c:v>
                </c:pt>
                <c:pt idx="417">
                  <c:v>250.00943757240267</c:v>
                </c:pt>
                <c:pt idx="418">
                  <c:v>249.86835074198589</c:v>
                </c:pt>
                <c:pt idx="419">
                  <c:v>249.72508312451731</c:v>
                </c:pt>
                <c:pt idx="420">
                  <c:v>249.57961114396647</c:v>
                </c:pt>
                <c:pt idx="421">
                  <c:v>249.43191128573818</c:v>
                </c:pt>
                <c:pt idx="422">
                  <c:v>249.28196010768158</c:v>
                </c:pt>
                <c:pt idx="423">
                  <c:v>249.12973425129832</c:v>
                </c:pt>
                <c:pt idx="424">
                  <c:v>248.97521045314349</c:v>
                </c:pt>
                <c:pt idx="425">
                  <c:v>248.81836555641206</c:v>
                </c:pt>
                <c:pt idx="426">
                  <c:v>248.65917652270372</c:v>
                </c:pt>
                <c:pt idx="427">
                  <c:v>248.49762044395712</c:v>
                </c:pt>
                <c:pt idx="428">
                  <c:v>248.33367455454629</c:v>
                </c:pt>
                <c:pt idx="429">
                  <c:v>248.16731624352892</c:v>
                </c:pt>
                <c:pt idx="430">
                  <c:v>247.99852306703764</c:v>
                </c:pt>
                <c:pt idx="431">
                  <c:v>247.82727276080436</c:v>
                </c:pt>
                <c:pt idx="432">
                  <c:v>247.65354325280654</c:v>
                </c:pt>
                <c:pt idx="433">
                  <c:v>247.47731267602524</c:v>
                </c:pt>
                <c:pt idx="434">
                  <c:v>247.29855938130262</c:v>
                </c:pt>
                <c:pt idx="435">
                  <c:v>247.11726195028777</c:v>
                </c:pt>
                <c:pt idx="436">
                  <c:v>246.93339920845779</c:v>
                </c:pt>
                <c:pt idx="437">
                  <c:v>246.74695023820206</c:v>
                </c:pt>
                <c:pt idx="438">
                  <c:v>246.55789439195564</c:v>
                </c:pt>
                <c:pt idx="439">
                  <c:v>246.36621130536889</c:v>
                </c:pt>
                <c:pt idx="440">
                  <c:v>246.17188091049888</c:v>
                </c:pt>
                <c:pt idx="441">
                  <c:v>245.97488344900822</c:v>
                </c:pt>
                <c:pt idx="442">
                  <c:v>245.77519948535681</c:v>
                </c:pt>
                <c:pt idx="443">
                  <c:v>245.57280991997109</c:v>
                </c:pt>
                <c:pt idx="444">
                  <c:v>245.36769600237557</c:v>
                </c:pt>
                <c:pt idx="445">
                  <c:v>245.15983934427112</c:v>
                </c:pt>
                <c:pt idx="446">
                  <c:v>244.94922193254362</c:v>
                </c:pt>
                <c:pt idx="447">
                  <c:v>244.73582614218753</c:v>
                </c:pt>
                <c:pt idx="448">
                  <c:v>244.51963474912725</c:v>
                </c:pt>
                <c:pt idx="449">
                  <c:v>244.30063094292026</c:v>
                </c:pt>
                <c:pt idx="450">
                  <c:v>244.07879833932549</c:v>
                </c:pt>
                <c:pt idx="451">
                  <c:v>243.85412099271943</c:v>
                </c:pt>
                <c:pt idx="452">
                  <c:v>243.6265834083442</c:v>
                </c:pt>
                <c:pt idx="453">
                  <c:v>243.3961705543696</c:v>
                </c:pt>
                <c:pt idx="454">
                  <c:v>243.16286787375333</c:v>
                </c:pt>
                <c:pt idx="455">
                  <c:v>242.92666129588181</c:v>
                </c:pt>
                <c:pt idx="456">
                  <c:v>242.68753724797517</c:v>
                </c:pt>
                <c:pt idx="457">
                  <c:v>242.4454826662398</c:v>
                </c:pt>
                <c:pt idx="458">
                  <c:v>242.20048500675188</c:v>
                </c:pt>
                <c:pt idx="459">
                  <c:v>241.95253225605563</c:v>
                </c:pt>
                <c:pt idx="460">
                  <c:v>241.70161294146033</c:v>
                </c:pt>
                <c:pt idx="461">
                  <c:v>241.44771614102015</c:v>
                </c:pt>
                <c:pt idx="462">
                  <c:v>241.19083149318172</c:v>
                </c:pt>
                <c:pt idx="463">
                  <c:v>240.93094920608357</c:v>
                </c:pt>
                <c:pt idx="464">
                  <c:v>240.66806006649372</c:v>
                </c:pt>
                <c:pt idx="465">
                  <c:v>240.40215544837019</c:v>
                </c:pt>
                <c:pt idx="466">
                  <c:v>240.13322732103114</c:v>
                </c:pt>
                <c:pt idx="467">
                  <c:v>239.86126825692128</c:v>
                </c:pt>
                <c:pt idx="468">
                  <c:v>239.58627143896143</c:v>
                </c:pt>
                <c:pt idx="469">
                  <c:v>239.30823066746942</c:v>
                </c:pt>
                <c:pt idx="470">
                  <c:v>239.0271403666402</c:v>
                </c:pt>
                <c:pt idx="471">
                  <c:v>238.74299559057505</c:v>
                </c:pt>
                <c:pt idx="472">
                  <c:v>238.45579202884829</c:v>
                </c:pt>
                <c:pt idx="473">
                  <c:v>238.1655260116033</c:v>
                </c:pt>
                <c:pt idx="474">
                  <c:v>237.8721945141678</c:v>
                </c:pt>
                <c:pt idx="475">
                  <c:v>237.57579516118102</c:v>
                </c:pt>
                <c:pt idx="476">
                  <c:v>237.27632623022492</c:v>
                </c:pt>
                <c:pt idx="477">
                  <c:v>236.97378665495327</c:v>
                </c:pt>
                <c:pt idx="478">
                  <c:v>236.66817602771252</c:v>
                </c:pt>
                <c:pt idx="479">
                  <c:v>236.35949460164986</c:v>
                </c:pt>
                <c:pt idx="480">
                  <c:v>236.04774329230406</c:v>
                </c:pt>
                <c:pt idx="481">
                  <c:v>235.73292367867643</c:v>
                </c:pt>
                <c:pt idx="482">
                  <c:v>235.41503800377868</c:v>
                </c:pt>
                <c:pt idx="483">
                  <c:v>235.09408917465734</c:v>
                </c:pt>
                <c:pt idx="484">
                  <c:v>234.77008076189333</c:v>
                </c:pt>
                <c:pt idx="485">
                  <c:v>234.44301699857726</c:v>
                </c:pt>
                <c:pt idx="486">
                  <c:v>234.11290277876179</c:v>
                </c:pt>
                <c:pt idx="487">
                  <c:v>233.7797436553931</c:v>
                </c:pt>
                <c:pt idx="488">
                  <c:v>233.4435458377242</c:v>
                </c:pt>
                <c:pt idx="489">
                  <c:v>233.10431618821443</c:v>
                </c:pt>
                <c:pt idx="490">
                  <c:v>232.76206221891906</c:v>
                </c:pt>
                <c:pt idx="491">
                  <c:v>232.41679208737565</c:v>
                </c:pt>
                <c:pt idx="492">
                  <c:v>232.06851459199234</c:v>
                </c:pt>
                <c:pt idx="493">
                  <c:v>231.71723916694626</c:v>
                </c:pt>
                <c:pt idx="494">
                  <c:v>231.36297587659945</c:v>
                </c:pt>
                <c:pt idx="495">
                  <c:v>231.0057354094414</c:v>
                </c:pt>
                <c:pt idx="496">
                  <c:v>230.64552907156752</c:v>
                </c:pt>
                <c:pt idx="497">
                  <c:v>230.282368779704</c:v>
                </c:pt>
                <c:pt idx="498">
                  <c:v>229.91626705378962</c:v>
                </c:pt>
                <c:pt idx="499">
                  <c:v>229.54723700912672</c:v>
                </c:pt>
                <c:pt idx="500">
                  <c:v>229.17529234811303</c:v>
                </c:pt>
                <c:pt idx="501">
                  <c:v>228.80044735156741</c:v>
                </c:pt>
                <c:pt idx="502">
                  <c:v>228.42271686966296</c:v>
                </c:pt>
                <c:pt idx="503">
                  <c:v>228.04211631248143</c:v>
                </c:pt>
                <c:pt idx="504">
                  <c:v>227.65866164020335</c:v>
                </c:pt>
                <c:pt idx="505">
                  <c:v>227.27236935294872</c:v>
                </c:pt>
                <c:pt idx="506">
                  <c:v>226.88325648028371</c:v>
                </c:pt>
                <c:pt idx="507">
                  <c:v>226.49134057040899</c:v>
                </c:pt>
                <c:pt idx="508">
                  <c:v>226.09663967904586</c:v>
                </c:pt>
                <c:pt idx="509">
                  <c:v>225.69917235803609</c:v>
                </c:pt>
                <c:pt idx="510">
                  <c:v>225.29895764367296</c:v>
                </c:pt>
                <c:pt idx="511">
                  <c:v>224.89601504477929</c:v>
                </c:pt>
                <c:pt idx="512">
                  <c:v>224.49036453055024</c:v>
                </c:pt>
                <c:pt idx="513">
                  <c:v>224.08202651817757</c:v>
                </c:pt>
                <c:pt idx="514">
                  <c:v>223.6710218602731</c:v>
                </c:pt>
                <c:pt idx="515">
                  <c:v>223.25737183210799</c:v>
                </c:pt>
                <c:pt idx="516">
                  <c:v>222.84109811868598</c:v>
                </c:pt>
                <c:pt idx="517">
                  <c:v>222.42222280166723</c:v>
                </c:pt>
                <c:pt idx="518">
                  <c:v>222.00076834616036</c:v>
                </c:pt>
                <c:pt idx="519">
                  <c:v>221.5767575873999</c:v>
                </c:pt>
                <c:pt idx="520">
                  <c:v>221.15021371732627</c:v>
                </c:pt>
                <c:pt idx="521">
                  <c:v>220.72116027108464</c:v>
                </c:pt>
                <c:pt idx="522">
                  <c:v>220.28962111346038</c:v>
                </c:pt>
                <c:pt idx="523">
                  <c:v>219.85562042526669</c:v>
                </c:pt>
                <c:pt idx="524">
                  <c:v>219.41918268970096</c:v>
                </c:pt>
                <c:pt idx="525">
                  <c:v>218.98033267868618</c:v>
                </c:pt>
                <c:pt idx="526">
                  <c:v>218.5390954392125</c:v>
                </c:pt>
                <c:pt idx="527">
                  <c:v>218.09549627969469</c:v>
                </c:pt>
                <c:pt idx="528">
                  <c:v>217.6495607563601</c:v>
                </c:pt>
                <c:pt idx="529">
                  <c:v>217.20131465968231</c:v>
                </c:pt>
                <c:pt idx="530">
                  <c:v>216.75078400087384</c:v>
                </c:pt>
                <c:pt idx="531">
                  <c:v>216.29799499845257</c:v>
                </c:pt>
                <c:pt idx="532">
                  <c:v>215.84297406489455</c:v>
                </c:pt>
                <c:pt idx="533">
                  <c:v>215.3857477933864</c:v>
                </c:pt>
                <c:pt idx="534">
                  <c:v>214.92634294468976</c:v>
                </c:pt>
                <c:pt idx="535">
                  <c:v>214.46478643412954</c:v>
                </c:pt>
                <c:pt idx="536">
                  <c:v>214.00110531871778</c:v>
                </c:pt>
                <c:pt idx="537">
                  <c:v>213.53532678442355</c:v>
                </c:pt>
                <c:pt idx="538">
                  <c:v>213.06747813360002</c:v>
                </c:pt>
                <c:pt idx="539">
                  <c:v>212.59758677257804</c:v>
                </c:pt>
                <c:pt idx="540">
                  <c:v>212.125680199436</c:v>
                </c:pt>
                <c:pt idx="541">
                  <c:v>211.65178599195508</c:v>
                </c:pt>
                <c:pt idx="542">
                  <c:v>211.17593179576758</c:v>
                </c:pt>
                <c:pt idx="543">
                  <c:v>210.69814531270706</c:v>
                </c:pt>
                <c:pt idx="544">
                  <c:v>210.21845428936712</c:v>
                </c:pt>
                <c:pt idx="545">
                  <c:v>209.73688650587573</c:v>
                </c:pt>
                <c:pt idx="546">
                  <c:v>209.25346976489175</c:v>
                </c:pt>
                <c:pt idx="547">
                  <c:v>208.76823188082884</c:v>
                </c:pt>
                <c:pt idx="548">
                  <c:v>208.28120066931297</c:v>
                </c:pt>
                <c:pt idx="549">
                  <c:v>207.79240393687741</c:v>
                </c:pt>
                <c:pt idx="550">
                  <c:v>207.30186947090027</c:v>
                </c:pt>
                <c:pt idx="551">
                  <c:v>206.80962502978807</c:v>
                </c:pt>
                <c:pt idx="552">
                  <c:v>206.31569833340879</c:v>
                </c:pt>
                <c:pt idx="553">
                  <c:v>205.82011705377747</c:v>
                </c:pt>
                <c:pt idx="554">
                  <c:v>205.32290880599649</c:v>
                </c:pt>
                <c:pt idx="555">
                  <c:v>204.82410113945321</c:v>
                </c:pt>
                <c:pt idx="556">
                  <c:v>204.32372152927593</c:v>
                </c:pt>
                <c:pt idx="557">
                  <c:v>203.82179736804966</c:v>
                </c:pt>
                <c:pt idx="558">
                  <c:v>203.31835595779256</c:v>
                </c:pt>
                <c:pt idx="559">
                  <c:v>202.81342450219336</c:v>
                </c:pt>
                <c:pt idx="560">
                  <c:v>202.30703009910999</c:v>
                </c:pt>
                <c:pt idx="561">
                  <c:v>201.79919973332892</c:v>
                </c:pt>
                <c:pt idx="562">
                  <c:v>201.28996026958438</c:v>
                </c:pt>
                <c:pt idx="563">
                  <c:v>200.77933844583728</c:v>
                </c:pt>
                <c:pt idx="564">
                  <c:v>200.26736086681154</c:v>
                </c:pt>
                <c:pt idx="565">
                  <c:v>199.75405399778685</c:v>
                </c:pt>
                <c:pt idx="566">
                  <c:v>199.23944415864588</c:v>
                </c:pt>
                <c:pt idx="567">
                  <c:v>198.72355751817366</c:v>
                </c:pt>
                <c:pt idx="568">
                  <c:v>198.20642008860702</c:v>
                </c:pt>
                <c:pt idx="569">
                  <c:v>197.688057720431</c:v>
                </c:pt>
                <c:pt idx="570">
                  <c:v>197.16849609741982</c:v>
                </c:pt>
                <c:pt idx="571">
                  <c:v>196.64776073191913</c:v>
                </c:pt>
                <c:pt idx="572">
                  <c:v>196.12587696036621</c:v>
                </c:pt>
                <c:pt idx="573">
                  <c:v>195.60286993904478</c:v>
                </c:pt>
                <c:pt idx="574">
                  <c:v>195.07876464007074</c:v>
                </c:pt>
                <c:pt idx="575">
                  <c:v>194.55358584760521</c:v>
                </c:pt>
                <c:pt idx="576">
                  <c:v>194.02735815429045</c:v>
                </c:pt>
                <c:pt idx="577">
                  <c:v>193.50010595790556</c:v>
                </c:pt>
                <c:pt idx="578">
                  <c:v>192.97185345823647</c:v>
                </c:pt>
                <c:pt idx="579">
                  <c:v>192.44262465415721</c:v>
                </c:pt>
                <c:pt idx="580">
                  <c:v>191.91244334091741</c:v>
                </c:pt>
                <c:pt idx="581">
                  <c:v>191.38133310763138</c:v>
                </c:pt>
                <c:pt idx="582">
                  <c:v>190.84931733496504</c:v>
                </c:pt>
                <c:pt idx="583">
                  <c:v>190.31641919301526</c:v>
                </c:pt>
                <c:pt idx="584">
                  <c:v>189.78266163937741</c:v>
                </c:pt>
                <c:pt idx="585">
                  <c:v>189.24806741739636</c:v>
                </c:pt>
                <c:pt idx="586">
                  <c:v>188.71265905459629</c:v>
                </c:pt>
                <c:pt idx="587">
                  <c:v>188.17645886128417</c:v>
                </c:pt>
                <c:pt idx="588">
                  <c:v>187.63948892932285</c:v>
                </c:pt>
                <c:pt idx="589">
                  <c:v>187.1017711310682</c:v>
                </c:pt>
                <c:pt idx="590">
                  <c:v>186.56332711846622</c:v>
                </c:pt>
                <c:pt idx="591">
                  <c:v>186.02417832230495</c:v>
                </c:pt>
                <c:pt idx="592">
                  <c:v>185.48434595161629</c:v>
                </c:pt>
                <c:pt idx="593">
                  <c:v>184.94385099322386</c:v>
                </c:pt>
                <c:pt idx="594">
                  <c:v>184.40271421143106</c:v>
                </c:pt>
                <c:pt idx="595">
                  <c:v>183.86095614784531</c:v>
                </c:pt>
                <c:pt idx="596">
                  <c:v>183.31859712133414</c:v>
                </c:pt>
                <c:pt idx="597">
                  <c:v>182.77565722810758</c:v>
                </c:pt>
                <c:pt idx="598">
                  <c:v>182.2321563419234</c:v>
                </c:pt>
                <c:pt idx="599">
                  <c:v>181.68811411440987</c:v>
                </c:pt>
                <c:pt idx="600">
                  <c:v>181.14354997550225</c:v>
                </c:pt>
                <c:pt idx="601">
                  <c:v>180.5984831339882</c:v>
                </c:pt>
                <c:pt idx="602">
                  <c:v>180.05293257815796</c:v>
                </c:pt>
                <c:pt idx="603">
                  <c:v>179.50691707655523</c:v>
                </c:pt>
                <c:pt idx="604">
                  <c:v>178.96045517882436</c:v>
                </c:pt>
                <c:pt idx="605">
                  <c:v>178.41356521664994</c:v>
                </c:pt>
                <c:pt idx="606">
                  <c:v>177.86626530478463</c:v>
                </c:pt>
                <c:pt idx="607">
                  <c:v>177.3185733421613</c:v>
                </c:pt>
                <c:pt idx="608">
                  <c:v>176.7705070130859</c:v>
                </c:pt>
                <c:pt idx="609">
                  <c:v>176.22208378850692</c:v>
                </c:pt>
                <c:pt idx="610">
                  <c:v>175.67332092735791</c:v>
                </c:pt>
                <c:pt idx="611">
                  <c:v>175.12423547796953</c:v>
                </c:pt>
                <c:pt idx="612">
                  <c:v>174.57484427954734</c:v>
                </c:pt>
                <c:pt idx="613">
                  <c:v>174.02516396371232</c:v>
                </c:pt>
                <c:pt idx="614">
                  <c:v>173.47521095610023</c:v>
                </c:pt>
                <c:pt idx="615">
                  <c:v>172.92500147801707</c:v>
                </c:pt>
                <c:pt idx="616">
                  <c:v>172.374551548147</c:v>
                </c:pt>
                <c:pt idx="617">
                  <c:v>171.82387698430992</c:v>
                </c:pt>
                <c:pt idx="618">
                  <c:v>171.27299340526551</c:v>
                </c:pt>
                <c:pt idx="619">
                  <c:v>170.72191623256106</c:v>
                </c:pt>
                <c:pt idx="620">
                  <c:v>170.17066069241972</c:v>
                </c:pt>
                <c:pt idx="621">
                  <c:v>169.61924181766716</c:v>
                </c:pt>
                <c:pt idx="622">
                  <c:v>169.06767444969327</c:v>
                </c:pt>
                <c:pt idx="623">
                  <c:v>168.51597324044667</c:v>
                </c:pt>
                <c:pt idx="624">
                  <c:v>167.96415265445944</c:v>
                </c:pt>
                <c:pt idx="625">
                  <c:v>167.41222697089972</c:v>
                </c:pt>
                <c:pt idx="626">
                  <c:v>166.86021028564952</c:v>
                </c:pt>
                <c:pt idx="627">
                  <c:v>166.30811651340582</c:v>
                </c:pt>
                <c:pt idx="628">
                  <c:v>165.75595938980283</c:v>
                </c:pt>
                <c:pt idx="629">
                  <c:v>165.20375247355261</c:v>
                </c:pt>
                <c:pt idx="630">
                  <c:v>164.65150914860311</c:v>
                </c:pt>
                <c:pt idx="631">
                  <c:v>164.09924262631043</c:v>
                </c:pt>
                <c:pt idx="632">
                  <c:v>163.54696594762453</c:v>
                </c:pt>
                <c:pt idx="633">
                  <c:v>162.9946919852857</c:v>
                </c:pt>
                <c:pt idx="634">
                  <c:v>162.44243344603061</c:v>
                </c:pt>
                <c:pt idx="635">
                  <c:v>161.89020287280599</c:v>
                </c:pt>
                <c:pt idx="636">
                  <c:v>161.33801264698829</c:v>
                </c:pt>
                <c:pt idx="637">
                  <c:v>160.78587499060811</c:v>
                </c:pt>
                <c:pt idx="638">
                  <c:v>160.23380196857713</c:v>
                </c:pt>
                <c:pt idx="639">
                  <c:v>159.68180549091736</c:v>
                </c:pt>
                <c:pt idx="640">
                  <c:v>159.12989731499007</c:v>
                </c:pt>
                <c:pt idx="641">
                  <c:v>158.57808904772392</c:v>
                </c:pt>
                <c:pt idx="642">
                  <c:v>158.02639214784065</c:v>
                </c:pt>
                <c:pt idx="643">
                  <c:v>157.47481792807744</c:v>
                </c:pt>
                <c:pt idx="644">
                  <c:v>156.92337755740451</c:v>
                </c:pt>
                <c:pt idx="645">
                  <c:v>156.37208206323717</c:v>
                </c:pt>
                <c:pt idx="646">
                  <c:v>155.82094233364089</c:v>
                </c:pt>
                <c:pt idx="647">
                  <c:v>155.26996911952895</c:v>
                </c:pt>
                <c:pt idx="648">
                  <c:v>154.71917303685134</c:v>
                </c:pt>
                <c:pt idx="649">
                  <c:v>154.16856456877412</c:v>
                </c:pt>
                <c:pt idx="650">
                  <c:v>153.61815406784845</c:v>
                </c:pt>
                <c:pt idx="651">
                  <c:v>153.06795175816859</c:v>
                </c:pt>
                <c:pt idx="652">
                  <c:v>152.51796773751795</c:v>
                </c:pt>
                <c:pt idx="653">
                  <c:v>151.96821197950263</c:v>
                </c:pt>
                <c:pt idx="654">
                  <c:v>151.41869433567157</c:v>
                </c:pt>
                <c:pt idx="655">
                  <c:v>150.8694245376231</c:v>
                </c:pt>
                <c:pt idx="656">
                  <c:v>150.32041219909686</c:v>
                </c:pt>
                <c:pt idx="657">
                  <c:v>149.77166681805079</c:v>
                </c:pt>
                <c:pt idx="658">
                  <c:v>149.22319777872272</c:v>
                </c:pt>
                <c:pt idx="659">
                  <c:v>148.67501435367581</c:v>
                </c:pt>
                <c:pt idx="660">
                  <c:v>148.12712570582769</c:v>
                </c:pt>
                <c:pt idx="661">
                  <c:v>147.57954089046274</c:v>
                </c:pt>
                <c:pt idx="662">
                  <c:v>147.03226885722717</c:v>
                </c:pt>
                <c:pt idx="663">
                  <c:v>146.48531845210655</c:v>
                </c:pt>
                <c:pt idx="664">
                  <c:v>145.93869841938542</c:v>
                </c:pt>
                <c:pt idx="665">
                  <c:v>145.3924174035885</c:v>
                </c:pt>
                <c:pt idx="666">
                  <c:v>144.846483951404</c:v>
                </c:pt>
                <c:pt idx="667">
                  <c:v>144.30090651358751</c:v>
                </c:pt>
                <c:pt idx="668">
                  <c:v>143.7556934468474</c:v>
                </c:pt>
                <c:pt idx="669">
                  <c:v>143.21085301571108</c:v>
                </c:pt>
                <c:pt idx="670">
                  <c:v>142.66639339437154</c:v>
                </c:pt>
                <c:pt idx="671">
                  <c:v>142.12232266851495</c:v>
                </c:pt>
                <c:pt idx="672">
                  <c:v>141.57864883712827</c:v>
                </c:pt>
                <c:pt idx="673">
                  <c:v>141.03537981428713</c:v>
                </c:pt>
                <c:pt idx="674">
                  <c:v>140.492523430924</c:v>
                </c:pt>
                <c:pt idx="675">
                  <c:v>139.95008743657635</c:v>
                </c:pt>
                <c:pt idx="676">
                  <c:v>139.40807950111491</c:v>
                </c:pt>
                <c:pt idx="677">
                  <c:v>138.86650721645154</c:v>
                </c:pt>
                <c:pt idx="678">
                  <c:v>138.32537809822742</c:v>
                </c:pt>
                <c:pt idx="679">
                  <c:v>137.78469958748096</c:v>
                </c:pt>
                <c:pt idx="680">
                  <c:v>137.24447905229539</c:v>
                </c:pt>
                <c:pt idx="681">
                  <c:v>136.7047237894264</c:v>
                </c:pt>
                <c:pt idx="682">
                  <c:v>136.16544102590964</c:v>
                </c:pt>
                <c:pt idx="683">
                  <c:v>135.62663792064811</c:v>
                </c:pt>
                <c:pt idx="684">
                  <c:v>135.0883215659793</c:v>
                </c:pt>
                <c:pt idx="685">
                  <c:v>134.55049898922263</c:v>
                </c:pt>
                <c:pt idx="686">
                  <c:v>134.01317715420666</c:v>
                </c:pt>
                <c:pt idx="687">
                  <c:v>133.47636296277631</c:v>
                </c:pt>
                <c:pt idx="688">
                  <c:v>132.9400632562805</c:v>
                </c:pt>
                <c:pt idx="689">
                  <c:v>132.40428481703989</c:v>
                </c:pt>
                <c:pt idx="690">
                  <c:v>131.8690343697948</c:v>
                </c:pt>
                <c:pt idx="691">
                  <c:v>131.33431858313378</c:v>
                </c:pt>
                <c:pt idx="692">
                  <c:v>130.80014407090232</c:v>
                </c:pt>
                <c:pt idx="693">
                  <c:v>130.26651739359255</c:v>
                </c:pt>
                <c:pt idx="694">
                  <c:v>129.73344505971335</c:v>
                </c:pt>
                <c:pt idx="695">
                  <c:v>129.20093352714127</c:v>
                </c:pt>
                <c:pt idx="696">
                  <c:v>128.66898920445269</c:v>
                </c:pt>
                <c:pt idx="697">
                  <c:v>128.13761845223641</c:v>
                </c:pt>
                <c:pt idx="698">
                  <c:v>127.60682758438811</c:v>
                </c:pt>
                <c:pt idx="699">
                  <c:v>127.07662286938545</c:v>
                </c:pt>
                <c:pt idx="700">
                  <c:v>126.54701053154503</c:v>
                </c:pt>
                <c:pt idx="701">
                  <c:v>126.01799675226059</c:v>
                </c:pt>
                <c:pt idx="702">
                  <c:v>125.48958767122302</c:v>
                </c:pt>
                <c:pt idx="703">
                  <c:v>124.96178938762212</c:v>
                </c:pt>
                <c:pt idx="704">
                  <c:v>124.43460796133024</c:v>
                </c:pt>
                <c:pt idx="705">
                  <c:v>123.90804941406807</c:v>
                </c:pt>
                <c:pt idx="706">
                  <c:v>123.38211973055246</c:v>
                </c:pt>
                <c:pt idx="707">
                  <c:v>122.85682485962673</c:v>
                </c:pt>
                <c:pt idx="708">
                  <c:v>122.33217071537331</c:v>
                </c:pt>
                <c:pt idx="709">
                  <c:v>121.80816317820904</c:v>
                </c:pt>
                <c:pt idx="710">
                  <c:v>121.28480809596313</c:v>
                </c:pt>
                <c:pt idx="711">
                  <c:v>120.762111284938</c:v>
                </c:pt>
                <c:pt idx="712">
                  <c:v>120.2400785309531</c:v>
                </c:pt>
                <c:pt idx="713">
                  <c:v>119.71871559037174</c:v>
                </c:pt>
                <c:pt idx="714">
                  <c:v>119.19802819111142</c:v>
                </c:pt>
                <c:pt idx="715">
                  <c:v>118.67802203363715</c:v>
                </c:pt>
                <c:pt idx="716">
                  <c:v>118.15870279193859</c:v>
                </c:pt>
                <c:pt idx="717">
                  <c:v>117.64007611449055</c:v>
                </c:pt>
                <c:pt idx="718">
                  <c:v>117.12214762519739</c:v>
                </c:pt>
                <c:pt idx="719">
                  <c:v>116.6049229243211</c:v>
                </c:pt>
                <c:pt idx="720">
                  <c:v>116.08840758939354</c:v>
                </c:pt>
                <c:pt idx="721">
                  <c:v>115.57260717611258</c:v>
                </c:pt>
                <c:pt idx="722">
                  <c:v>115.05752721922242</c:v>
                </c:pt>
                <c:pt idx="723">
                  <c:v>114.54317323337838</c:v>
                </c:pt>
                <c:pt idx="724">
                  <c:v>114.02955071399583</c:v>
                </c:pt>
                <c:pt idx="725">
                  <c:v>113.51666513808377</c:v>
                </c:pt>
                <c:pt idx="726">
                  <c:v>113.00452196506298</c:v>
                </c:pt>
                <c:pt idx="727">
                  <c:v>112.49312663756874</c:v>
                </c:pt>
                <c:pt idx="728">
                  <c:v>111.9824845822385</c:v>
                </c:pt>
                <c:pt idx="729">
                  <c:v>111.47260121048419</c:v>
                </c:pt>
                <c:pt idx="730">
                  <c:v>110.96348191924967</c:v>
                </c:pt>
                <c:pt idx="731">
                  <c:v>110.45513209175301</c:v>
                </c:pt>
                <c:pt idx="732">
                  <c:v>109.94755709821406</c:v>
                </c:pt>
                <c:pt idx="733">
                  <c:v>109.4407622965669</c:v>
                </c:pt>
                <c:pt idx="734">
                  <c:v>108.93475303315782</c:v>
                </c:pt>
                <c:pt idx="735">
                  <c:v>108.42953464342841</c:v>
                </c:pt>
                <c:pt idx="736">
                  <c:v>107.925112452584</c:v>
                </c:pt>
                <c:pt idx="737">
                  <c:v>107.42149177624755</c:v>
                </c:pt>
                <c:pt idx="738">
                  <c:v>106.91867792109899</c:v>
                </c:pt>
                <c:pt idx="739">
                  <c:v>106.41667618550007</c:v>
                </c:pt>
                <c:pt idx="740">
                  <c:v>105.91549186010465</c:v>
                </c:pt>
                <c:pt idx="741">
                  <c:v>105.4151302284547</c:v>
                </c:pt>
                <c:pt idx="742">
                  <c:v>104.91559656756179</c:v>
                </c:pt>
                <c:pt idx="743">
                  <c:v>104.41689614847435</c:v>
                </c:pt>
                <c:pt idx="744">
                  <c:v>103.91903423683046</c:v>
                </c:pt>
                <c:pt idx="745">
                  <c:v>103.42201609339637</c:v>
                </c:pt>
                <c:pt idx="746">
                  <c:v>102.9258469745908</c:v>
                </c:pt>
                <c:pt idx="747">
                  <c:v>102.4305321329948</c:v>
                </c:pt>
                <c:pt idx="748">
                  <c:v>101.93607681784748</c:v>
                </c:pt>
                <c:pt idx="749">
                  <c:v>101.44248627552732</c:v>
                </c:pt>
                <c:pt idx="750">
                  <c:v>100.94976575001932</c:v>
                </c:pt>
                <c:pt idx="751">
                  <c:v>100.45792048336781</c:v>
                </c:pt>
                <c:pt idx="752">
                  <c:v>99.966955716114953</c:v>
                </c:pt>
                <c:pt idx="753">
                  <c:v>99.476876687724953</c:v>
                </c:pt>
                <c:pt idx="754">
                  <c:v>98.987688636993951</c:v>
                </c:pt>
                <c:pt idx="755">
                  <c:v>98.499396802445574</c:v>
                </c:pt>
                <c:pt idx="756">
                  <c:v>98.012006422712119</c:v>
                </c:pt>
                <c:pt idx="757">
                  <c:v>97.525522736901266</c:v>
                </c:pt>
                <c:pt idx="758">
                  <c:v>97.039950984948462</c:v>
                </c:pt>
                <c:pt idx="759">
                  <c:v>96.555296407954714</c:v>
                </c:pt>
                <c:pt idx="760">
                  <c:v>96.071564248510029</c:v>
                </c:pt>
                <c:pt idx="761">
                  <c:v>95.588759751002144</c:v>
                </c:pt>
                <c:pt idx="762">
                  <c:v>95.106888161910717</c:v>
                </c:pt>
                <c:pt idx="763">
                  <c:v>94.625954730086832</c:v>
                </c:pt>
                <c:pt idx="764">
                  <c:v>94.14596470701791</c:v>
                </c:pt>
                <c:pt idx="765">
                  <c:v>93.666923347077685</c:v>
                </c:pt>
                <c:pt idx="766">
                  <c:v>93.188835907761415</c:v>
                </c:pt>
                <c:pt idx="767">
                  <c:v>92.711707649906273</c:v>
                </c:pt>
                <c:pt idx="768">
                  <c:v>92.235543837896728</c:v>
                </c:pt>
                <c:pt idx="769">
                  <c:v>91.76034973985486</c:v>
                </c:pt>
                <c:pt idx="770">
                  <c:v>91.286130627815595</c:v>
                </c:pt>
                <c:pt idx="771">
                  <c:v>90.812891777886833</c:v>
                </c:pt>
                <c:pt idx="772">
                  <c:v>90.340638470394296</c:v>
                </c:pt>
                <c:pt idx="773">
                  <c:v>89.869375990010965</c:v>
                </c:pt>
                <c:pt idx="774">
                  <c:v>89.399109625871233</c:v>
                </c:pt>
                <c:pt idx="775">
                  <c:v>88.929844671669457</c:v>
                </c:pt>
                <c:pt idx="776">
                  <c:v>88.461586425743093</c:v>
                </c:pt>
                <c:pt idx="777">
                  <c:v>87.994340191139983</c:v>
                </c:pt>
                <c:pt idx="778">
                  <c:v>87.528111275670042</c:v>
                </c:pt>
                <c:pt idx="779">
                  <c:v>87.062904991941025</c:v>
                </c:pt>
                <c:pt idx="780">
                  <c:v>86.598726657378435</c:v>
                </c:pt>
                <c:pt idx="781">
                  <c:v>86.135581594229379</c:v>
                </c:pt>
                <c:pt idx="782">
                  <c:v>85.673475129550354</c:v>
                </c:pt>
                <c:pt idx="783">
                  <c:v>85.212412595178805</c:v>
                </c:pt>
                <c:pt idx="784">
                  <c:v>84.752399327688451</c:v>
                </c:pt>
                <c:pt idx="785">
                  <c:v>84.293440668328273</c:v>
                </c:pt>
                <c:pt idx="786">
                  <c:v>83.835541962944845</c:v>
                </c:pt>
                <c:pt idx="787">
                  <c:v>83.37870856188843</c:v>
                </c:pt>
                <c:pt idx="788">
                  <c:v>82.922945819902154</c:v>
                </c:pt>
                <c:pt idx="789">
                  <c:v>82.468259095994668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01024"/>
        <c:axId val="163202944"/>
      </c:scatterChart>
      <c:valAx>
        <c:axId val="16320102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seconds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3202944"/>
        <c:crosses val="autoZero"/>
        <c:crossBetween val="midCat"/>
      </c:valAx>
      <c:valAx>
        <c:axId val="163202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3201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Activation</a:t>
            </a:r>
            <a:r>
              <a:rPr lang="en-CA" baseline="0"/>
              <a:t> Volume</a:t>
            </a:r>
            <a:r>
              <a:rPr lang="el-GR"/>
              <a:t> </a:t>
            </a:r>
            <a:r>
              <a:rPr lang="en-US"/>
              <a:t>vs.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4.7390390121689337E-2"/>
                  <c:y val="-0.36272479298866267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'Volume vs. Temp.'!$B$4:$B$6</c:f>
              <c:numCache>
                <c:formatCode>General</c:formatCode>
                <c:ptCount val="3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</c:numCache>
            </c:numRef>
          </c:xVal>
          <c:yVal>
            <c:numRef>
              <c:f>'Volume vs. Temp.'!$C$4:$C$6</c:f>
              <c:numCache>
                <c:formatCode>General</c:formatCode>
                <c:ptCount val="3"/>
                <c:pt idx="0">
                  <c:v>10</c:v>
                </c:pt>
                <c:pt idx="1">
                  <c:v>8</c:v>
                </c:pt>
                <c:pt idx="2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10624"/>
        <c:axId val="41208832"/>
      </c:scatterChart>
      <c:valAx>
        <c:axId val="41210624"/>
        <c:scaling>
          <c:orientation val="minMax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Temperature,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08832"/>
        <c:crosses val="autoZero"/>
        <c:crossBetween val="midCat"/>
      </c:valAx>
      <c:valAx>
        <c:axId val="41208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Activation Volume, </a:t>
                </a:r>
                <a:r>
                  <a:rPr lang="el-GR"/>
                  <a:t>ν (</a:t>
                </a:r>
                <a:r>
                  <a:rPr lang="en-US"/>
                  <a:t>b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10624"/>
        <c:crosses val="autoZero"/>
        <c:crossBetween val="midCat"/>
      </c:valAx>
    </c:plotArea>
    <c:plotVisOnly val="1"/>
    <c:dispBlanksAs val="gap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585062" cy="7315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09600" y="182880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𝒅</m:t>
                            </m:r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𝝈</m:t>
                            </m:r>
                          </m:e>
                          <m:sub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</m:sSub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𝒅𝒕</m:t>
                        </m:r>
                      </m:den>
                    </m:f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=−</m:t>
                    </m:r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𝟔𝟒</m:t>
                        </m:r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𝟗</m:t>
                        </m:r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𝑴</m:t>
                            </m:r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p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𝜶</m:t>
                            </m:r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</m:sub>
                            </m:sSub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𝑬</m:t>
                        </m:r>
                      </m:den>
                    </m:f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𝒗</m:t>
                        </m:r>
                      </m:e>
                      <m:sub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𝑫</m:t>
                        </m:r>
                      </m:sub>
                    </m:sSub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𝒆𝒙𝒑</m:t>
                    </m:r>
                    <m:d>
                      <m:d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𝑼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𝒐</m:t>
                                </m:r>
                              </m:sub>
                            </m:sSub>
                          </m:num>
                          <m:den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𝒌𝑻</m:t>
                            </m:r>
                          </m:den>
                        </m:f>
                      </m:e>
                    </m:d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𝒔𝒊𝒏𝒉</m:t>
                    </m:r>
                    <m:d>
                      <m:d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𝝑</m:t>
                            </m:r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</m:sub>
                            </m:sSub>
                          </m:num>
                          <m:den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𝒌𝑻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CA" sz="16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09600" y="182880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〖𝒅𝝈〗_𝒊/𝒅𝒕=−𝟔𝟒/(𝟗𝑴^𝟑 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𝜶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^𝟐 )  〖𝝈_𝒊〗^𝟐/𝑬  𝒗_𝑫 𝒆𝒙𝒑((−𝑼_𝒐)/𝒌𝑻)𝒔𝒊𝒏𝒉((𝝑𝝈_𝒊)/𝒌𝑻)</a:t>
              </a:r>
              <a:endParaRPr lang="en-CA" sz="1600" b="1"/>
            </a:p>
          </xdr:txBody>
        </xdr:sp>
      </mc:Fallback>
    </mc:AlternateContent>
    <xdr:clientData/>
  </xdr:oneCellAnchor>
  <xdr:twoCellAnchor>
    <xdr:from>
      <xdr:col>12</xdr:col>
      <xdr:colOff>277906</xdr:colOff>
      <xdr:row>16</xdr:row>
      <xdr:rowOff>116542</xdr:rowOff>
    </xdr:from>
    <xdr:to>
      <xdr:col>24</xdr:col>
      <xdr:colOff>322730</xdr:colOff>
      <xdr:row>43</xdr:row>
      <xdr:rowOff>31378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277905</xdr:colOff>
      <xdr:row>0</xdr:row>
      <xdr:rowOff>44825</xdr:rowOff>
    </xdr:from>
    <xdr:ext cx="5163672" cy="2992338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05" y="44825"/>
          <a:ext cx="5163672" cy="2992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585062" cy="7315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09600" y="182880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𝒅</m:t>
                            </m:r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𝝈</m:t>
                            </m:r>
                          </m:e>
                          <m:sub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</m:sSub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𝒅𝒕</m:t>
                        </m:r>
                      </m:den>
                    </m:f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=−</m:t>
                    </m:r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𝟔𝟒</m:t>
                        </m:r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𝟗</m:t>
                        </m:r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𝑴</m:t>
                            </m:r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p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𝜶</m:t>
                            </m:r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</m:sub>
                            </m:sSub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𝑬</m:t>
                        </m:r>
                      </m:den>
                    </m:f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𝒗</m:t>
                        </m:r>
                      </m:e>
                      <m:sub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𝑫</m:t>
                        </m:r>
                      </m:sub>
                    </m:sSub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𝒆𝒙𝒑</m:t>
                    </m:r>
                    <m:d>
                      <m:d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𝑼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𝒐</m:t>
                                </m:r>
                              </m:sub>
                            </m:sSub>
                          </m:num>
                          <m:den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𝒌𝑻</m:t>
                            </m:r>
                          </m:den>
                        </m:f>
                      </m:e>
                    </m:d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𝒔𝒊𝒏𝒉</m:t>
                    </m:r>
                    <m:d>
                      <m:d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𝝑</m:t>
                            </m:r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</m:sub>
                            </m:sSub>
                          </m:num>
                          <m:den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𝒌𝑻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CA" sz="16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09600" y="182880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〖𝒅𝝈〗_𝒊/𝒅𝒕=−𝟔𝟒/(𝟗𝑴^𝟑 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𝜶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^𝟐 )  〖𝝈_𝒊〗^𝟐/𝑬  𝒗_𝑫 𝒆𝒙𝒑((−𝑼_𝒐)/𝒌𝑻)𝒔𝒊𝒏𝒉((𝝑𝝈_𝒊)/𝒌𝑻)</a:t>
              </a:r>
              <a:endParaRPr lang="en-CA" sz="1600" b="1"/>
            </a:p>
          </xdr:txBody>
        </xdr:sp>
      </mc:Fallback>
    </mc:AlternateContent>
    <xdr:clientData/>
  </xdr:oneCellAnchor>
  <xdr:twoCellAnchor>
    <xdr:from>
      <xdr:col>12</xdr:col>
      <xdr:colOff>277906</xdr:colOff>
      <xdr:row>16</xdr:row>
      <xdr:rowOff>116542</xdr:rowOff>
    </xdr:from>
    <xdr:to>
      <xdr:col>24</xdr:col>
      <xdr:colOff>322730</xdr:colOff>
      <xdr:row>43</xdr:row>
      <xdr:rowOff>31378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277905</xdr:colOff>
      <xdr:row>0</xdr:row>
      <xdr:rowOff>44825</xdr:rowOff>
    </xdr:from>
    <xdr:ext cx="5163672" cy="2992338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4805" y="44825"/>
          <a:ext cx="5163672" cy="2992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585062" cy="7315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09600" y="182880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𝒅</m:t>
                            </m:r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𝝈</m:t>
                            </m:r>
                          </m:e>
                          <m:sub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</m:sSub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𝒅𝒕</m:t>
                        </m:r>
                      </m:den>
                    </m:f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=−</m:t>
                    </m:r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𝟔𝟒</m:t>
                        </m:r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𝟗</m:t>
                        </m:r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𝑴</m:t>
                            </m:r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p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𝜶</m:t>
                            </m:r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f>
                      <m:f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</m:sub>
                            </m:sSub>
                          </m:e>
                          <m:sup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𝑬</m:t>
                        </m:r>
                      </m:den>
                    </m:f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𝒗</m:t>
                        </m:r>
                      </m:e>
                      <m:sub>
                        <m: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𝑫</m:t>
                        </m:r>
                      </m:sub>
                    </m:sSub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𝒆𝒙𝒑</m:t>
                    </m:r>
                    <m:d>
                      <m:d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𝑼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𝒐</m:t>
                                </m:r>
                              </m:sub>
                            </m:sSub>
                          </m:num>
                          <m:den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𝒌𝑻</m:t>
                            </m:r>
                          </m:den>
                        </m:f>
                      </m:e>
                    </m:d>
                    <m:r>
                      <a:rPr lang="en-CA" sz="1600" b="1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𝒔𝒊𝒏𝒉</m:t>
                    </m:r>
                    <m:d>
                      <m:dPr>
                        <m:ctrlPr>
                          <a:rPr lang="en-CA" sz="1600" b="1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𝝑</m:t>
                            </m:r>
                            <m:sSub>
                              <m:sSubPr>
                                <m:ctrlP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r>
                                  <a:rPr lang="en-CA" sz="1600" b="1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</m:sub>
                            </m:sSub>
                          </m:num>
                          <m:den>
                            <m:r>
                              <a:rPr lang="en-CA" sz="1600" b="1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𝒌𝑻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CA" sz="16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09600" y="182880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〖𝒅𝝈〗_𝒊/𝒅𝒕=−𝟔𝟒/(𝟗𝑴^𝟑 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𝜶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^𝟐 )  〖𝝈_𝒊〗^𝟐/𝑬  𝒗_𝑫 𝒆𝒙𝒑((−𝑼_𝒐)/𝒌𝑻)𝒔𝒊𝒏𝒉((𝝑𝝈_𝒊)/𝒌𝑻)</a:t>
              </a:r>
              <a:endParaRPr lang="en-CA" sz="1600" b="1"/>
            </a:p>
          </xdr:txBody>
        </xdr:sp>
      </mc:Fallback>
    </mc:AlternateContent>
    <xdr:clientData/>
  </xdr:oneCellAnchor>
  <xdr:twoCellAnchor>
    <xdr:from>
      <xdr:col>12</xdr:col>
      <xdr:colOff>277906</xdr:colOff>
      <xdr:row>16</xdr:row>
      <xdr:rowOff>116542</xdr:rowOff>
    </xdr:from>
    <xdr:to>
      <xdr:col>24</xdr:col>
      <xdr:colOff>322730</xdr:colOff>
      <xdr:row>43</xdr:row>
      <xdr:rowOff>31378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277905</xdr:colOff>
      <xdr:row>0</xdr:row>
      <xdr:rowOff>44825</xdr:rowOff>
    </xdr:from>
    <xdr:ext cx="5163672" cy="2992338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4805" y="44825"/>
          <a:ext cx="5163672" cy="2992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</xdr:row>
      <xdr:rowOff>133350</xdr:rowOff>
    </xdr:from>
    <xdr:to>
      <xdr:col>14</xdr:col>
      <xdr:colOff>129540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x.doi.org/10.1179/02670830322500598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dx.doi.org/10.1179/02670830322500598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dx.doi.org/10.1179/0267083032250059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6:Z1000"/>
  <sheetViews>
    <sheetView tabSelected="1" zoomScale="85" zoomScaleNormal="85" workbookViewId="0"/>
  </sheetViews>
  <sheetFormatPr defaultRowHeight="14.4" x14ac:dyDescent="0.3"/>
  <cols>
    <col min="1" max="1" width="8.88671875" style="1"/>
    <col min="2" max="2" width="12.88671875" style="1" bestFit="1" customWidth="1"/>
    <col min="3" max="3" width="12.44140625" style="1" bestFit="1" customWidth="1"/>
    <col min="4" max="4" width="12.5546875" style="1" bestFit="1" customWidth="1"/>
    <col min="5" max="5" width="8.88671875" style="1" customWidth="1"/>
    <col min="6" max="6" width="8.77734375" style="1" customWidth="1"/>
    <col min="7" max="7" width="9.44140625" style="1" bestFit="1" customWidth="1"/>
    <col min="8" max="8" width="8.88671875" style="1"/>
    <col min="9" max="9" width="8.88671875" style="1" customWidth="1"/>
    <col min="10" max="26" width="8.88671875" style="1"/>
  </cols>
  <sheetData>
    <row r="6" spans="2:26" ht="15" thickBot="1" x14ac:dyDescent="0.35"/>
    <row r="7" spans="2:26" x14ac:dyDescent="0.3">
      <c r="B7" s="61" t="s">
        <v>33</v>
      </c>
      <c r="C7" s="62"/>
      <c r="D7" s="62"/>
      <c r="E7" s="62"/>
      <c r="F7" s="62"/>
      <c r="G7" s="62"/>
      <c r="H7" s="63"/>
    </row>
    <row r="8" spans="2:26" ht="15" thickBot="1" x14ac:dyDescent="0.35">
      <c r="B8" s="64"/>
      <c r="C8" s="65"/>
      <c r="D8" s="65"/>
      <c r="E8" s="65"/>
      <c r="F8" s="65"/>
      <c r="G8" s="65"/>
      <c r="H8" s="66"/>
    </row>
    <row r="9" spans="2:26" x14ac:dyDescent="0.3">
      <c r="B9" s="53" t="s">
        <v>32</v>
      </c>
      <c r="C9" s="52">
        <v>8.3144621000000001</v>
      </c>
      <c r="D9" s="51" t="s">
        <v>31</v>
      </c>
      <c r="E9" s="40"/>
      <c r="F9" s="50" t="s">
        <v>30</v>
      </c>
      <c r="G9" s="49">
        <v>200</v>
      </c>
      <c r="H9" s="48" t="s">
        <v>29</v>
      </c>
      <c r="Z9"/>
    </row>
    <row r="10" spans="2:26" x14ac:dyDescent="0.3">
      <c r="B10" s="46"/>
      <c r="C10" s="40"/>
      <c r="D10" s="45"/>
      <c r="E10" s="40"/>
      <c r="F10" s="40"/>
      <c r="G10" s="40"/>
      <c r="H10" s="44"/>
      <c r="Z10"/>
    </row>
    <row r="11" spans="2:26" ht="16.2" x14ac:dyDescent="0.3">
      <c r="B11" s="42" t="s">
        <v>28</v>
      </c>
      <c r="C11" s="47">
        <v>6.0221417899999999E+23</v>
      </c>
      <c r="D11" s="41" t="s">
        <v>27</v>
      </c>
      <c r="E11" s="40"/>
      <c r="F11" s="39" t="s">
        <v>26</v>
      </c>
      <c r="G11" s="43">
        <v>258000000</v>
      </c>
      <c r="H11" s="37" t="s">
        <v>4</v>
      </c>
      <c r="Z11"/>
    </row>
    <row r="12" spans="2:26" x14ac:dyDescent="0.3">
      <c r="B12" s="46"/>
      <c r="C12" s="40"/>
      <c r="D12" s="45"/>
      <c r="E12" s="40"/>
      <c r="F12" s="40"/>
      <c r="G12" s="40"/>
      <c r="H12" s="44"/>
      <c r="Z12"/>
    </row>
    <row r="13" spans="2:26" ht="16.2" x14ac:dyDescent="0.3">
      <c r="B13" s="42" t="s">
        <v>25</v>
      </c>
      <c r="C13" s="38">
        <v>1000000000000</v>
      </c>
      <c r="D13" s="41" t="s">
        <v>24</v>
      </c>
      <c r="E13" s="40"/>
      <c r="F13" s="39" t="s">
        <v>6</v>
      </c>
      <c r="G13" s="43">
        <v>200000000</v>
      </c>
      <c r="H13" s="37"/>
      <c r="Z13"/>
    </row>
    <row r="14" spans="2:26" ht="15.6" x14ac:dyDescent="0.3">
      <c r="B14" s="42" t="s">
        <v>23</v>
      </c>
      <c r="C14" s="38">
        <v>3.1</v>
      </c>
      <c r="D14" s="41"/>
      <c r="E14" s="40"/>
      <c r="F14" s="39" t="s">
        <v>22</v>
      </c>
      <c r="G14" s="43">
        <v>144000</v>
      </c>
      <c r="H14" s="37" t="s">
        <v>21</v>
      </c>
      <c r="Z14"/>
    </row>
    <row r="15" spans="2:26" ht="16.2" x14ac:dyDescent="0.3">
      <c r="B15" s="42" t="s">
        <v>20</v>
      </c>
      <c r="C15" s="38">
        <v>0.3</v>
      </c>
      <c r="D15" s="41"/>
      <c r="E15" s="40"/>
      <c r="F15" s="39" t="s">
        <v>17</v>
      </c>
      <c r="G15" s="38">
        <v>10</v>
      </c>
      <c r="H15" s="37" t="s">
        <v>19</v>
      </c>
      <c r="Z15"/>
    </row>
    <row r="16" spans="2:26" ht="16.8" thickBot="1" x14ac:dyDescent="0.35">
      <c r="B16" s="36" t="s">
        <v>18</v>
      </c>
      <c r="C16" s="35">
        <v>70000000000</v>
      </c>
      <c r="D16" s="34" t="s">
        <v>4</v>
      </c>
      <c r="E16" s="33"/>
      <c r="F16" s="32" t="s">
        <v>17</v>
      </c>
      <c r="G16" s="31">
        <f>G15*(0.00000000029)^3</f>
        <v>2.4388999999999992E-28</v>
      </c>
      <c r="H16" s="30" t="s">
        <v>16</v>
      </c>
      <c r="Z16"/>
    </row>
    <row r="17" spans="2:26" x14ac:dyDescent="0.3">
      <c r="B17" s="29"/>
      <c r="Z17"/>
    </row>
    <row r="18" spans="2:26" ht="15" thickBot="1" x14ac:dyDescent="0.35">
      <c r="Z18"/>
    </row>
    <row r="19" spans="2:26" ht="15.6" x14ac:dyDescent="0.3">
      <c r="B19" s="27" t="s">
        <v>15</v>
      </c>
      <c r="C19" s="28" t="s">
        <v>14</v>
      </c>
      <c r="D19" s="26" t="s">
        <v>13</v>
      </c>
      <c r="E19" s="27" t="s">
        <v>12</v>
      </c>
      <c r="F19" s="26" t="s">
        <v>12</v>
      </c>
      <c r="G19" s="27" t="s">
        <v>11</v>
      </c>
      <c r="H19" s="28" t="s">
        <v>10</v>
      </c>
      <c r="I19" s="26" t="s">
        <v>9</v>
      </c>
      <c r="K19" s="27" t="s">
        <v>8</v>
      </c>
      <c r="L19" s="26" t="s">
        <v>7</v>
      </c>
      <c r="Z19"/>
    </row>
    <row r="20" spans="2:26" ht="15" thickBot="1" x14ac:dyDescent="0.35">
      <c r="B20" s="25" t="s">
        <v>3</v>
      </c>
      <c r="C20" s="24" t="s">
        <v>3</v>
      </c>
      <c r="D20" s="23" t="s">
        <v>6</v>
      </c>
      <c r="E20" s="25" t="s">
        <v>4</v>
      </c>
      <c r="F20" s="23" t="s">
        <v>2</v>
      </c>
      <c r="G20" s="25" t="s">
        <v>5</v>
      </c>
      <c r="H20" s="24" t="s">
        <v>4</v>
      </c>
      <c r="I20" s="23" t="s">
        <v>2</v>
      </c>
      <c r="K20" s="22" t="s">
        <v>3</v>
      </c>
      <c r="L20" s="21" t="s">
        <v>2</v>
      </c>
    </row>
    <row r="21" spans="2:26" x14ac:dyDescent="0.3">
      <c r="B21" s="11">
        <f>0.001</f>
        <v>1E-3</v>
      </c>
      <c r="C21" s="9">
        <f>B21-0</f>
        <v>1E-3</v>
      </c>
      <c r="D21" s="10">
        <f t="shared" ref="D21:D84" si="0">$G$9+273.15</f>
        <v>473.15</v>
      </c>
      <c r="E21" s="5">
        <f>G11</f>
        <v>258000000</v>
      </c>
      <c r="F21" s="8">
        <f t="shared" ref="F21:F84" si="1">E21/10^6</f>
        <v>258</v>
      </c>
      <c r="G21" s="5">
        <f t="shared" ref="G21:G84" si="2">((-64*E21^2*$C$13)/(9*$C$14^3*$C$15^2*$C$16))*EXP(-$G$14/($C$9*D21))*SINH(($G$16*E21*$C$11)/($C$9*D21))</f>
        <v>-2438048.6844802988</v>
      </c>
      <c r="H21" s="9">
        <f t="shared" ref="H21:H84" si="3">E21+(G21*C21)</f>
        <v>257997561.95131552</v>
      </c>
      <c r="I21" s="8">
        <f t="shared" ref="I21:I84" si="4">H21/10^6</f>
        <v>257.9975619513155</v>
      </c>
      <c r="K21" s="20">
        <v>0</v>
      </c>
      <c r="L21" s="19">
        <v>258</v>
      </c>
    </row>
    <row r="22" spans="2:26" x14ac:dyDescent="0.3">
      <c r="B22" s="11">
        <f t="shared" ref="B22:B85" si="5">B21*1.02</f>
        <v>1.0200000000000001E-3</v>
      </c>
      <c r="C22" s="9">
        <f t="shared" ref="C22:C85" si="6">B22-B21</f>
        <v>2.0000000000000052E-5</v>
      </c>
      <c r="D22" s="10">
        <f t="shared" si="0"/>
        <v>473.15</v>
      </c>
      <c r="E22" s="5">
        <f t="shared" ref="E22:E85" si="7">H21</f>
        <v>257997561.95131552</v>
      </c>
      <c r="F22" s="8">
        <f t="shared" si="1"/>
        <v>257.9975619513155</v>
      </c>
      <c r="G22" s="5">
        <f t="shared" si="2"/>
        <v>-2437780.7007007748</v>
      </c>
      <c r="H22" s="9">
        <f t="shared" si="3"/>
        <v>257997513.19570151</v>
      </c>
      <c r="I22" s="8">
        <f t="shared" si="4"/>
        <v>257.99751319570152</v>
      </c>
      <c r="K22" s="18">
        <v>15.012879542386322</v>
      </c>
      <c r="L22" s="17">
        <v>226.1842</v>
      </c>
    </row>
    <row r="23" spans="2:26" x14ac:dyDescent="0.3">
      <c r="B23" s="11">
        <f t="shared" si="5"/>
        <v>1.0404000000000001E-3</v>
      </c>
      <c r="C23" s="9">
        <f t="shared" si="6"/>
        <v>2.0400000000000062E-5</v>
      </c>
      <c r="D23" s="10">
        <f t="shared" si="0"/>
        <v>473.15</v>
      </c>
      <c r="E23" s="5">
        <f t="shared" si="7"/>
        <v>257997513.19570151</v>
      </c>
      <c r="F23" s="8">
        <f t="shared" si="1"/>
        <v>257.99751319570152</v>
      </c>
      <c r="G23" s="5">
        <f t="shared" si="2"/>
        <v>-2437775.3419102929</v>
      </c>
      <c r="H23" s="9">
        <f t="shared" si="3"/>
        <v>257997463.46508452</v>
      </c>
      <c r="I23" s="8">
        <f t="shared" si="4"/>
        <v>257.99746346508454</v>
      </c>
      <c r="K23" s="18">
        <v>40.273650789130926</v>
      </c>
      <c r="L23" s="17">
        <v>217.9915</v>
      </c>
    </row>
    <row r="24" spans="2:26" x14ac:dyDescent="0.3">
      <c r="B24" s="11">
        <f t="shared" si="5"/>
        <v>1.0612080000000001E-3</v>
      </c>
      <c r="C24" s="9">
        <f t="shared" si="6"/>
        <v>2.0807999999999981E-5</v>
      </c>
      <c r="D24" s="10">
        <f t="shared" si="0"/>
        <v>473.15</v>
      </c>
      <c r="E24" s="5">
        <f t="shared" si="7"/>
        <v>257997463.46508452</v>
      </c>
      <c r="F24" s="8">
        <f t="shared" si="1"/>
        <v>257.99746346508454</v>
      </c>
      <c r="G24" s="5">
        <f t="shared" si="2"/>
        <v>-2437769.875967971</v>
      </c>
      <c r="H24" s="9">
        <f t="shared" si="3"/>
        <v>257997412.73996896</v>
      </c>
      <c r="I24" s="8">
        <f t="shared" si="4"/>
        <v>257.99741273996898</v>
      </c>
      <c r="K24" s="18">
        <v>90.771392940245661</v>
      </c>
      <c r="L24" s="17">
        <v>210.12010000000001</v>
      </c>
    </row>
    <row r="25" spans="2:26" x14ac:dyDescent="0.3">
      <c r="B25" s="11">
        <f t="shared" si="5"/>
        <v>1.0824321600000002E-3</v>
      </c>
      <c r="C25" s="9">
        <f t="shared" si="6"/>
        <v>2.1224160000000037E-5</v>
      </c>
      <c r="D25" s="10">
        <f t="shared" si="0"/>
        <v>473.15</v>
      </c>
      <c r="E25" s="5">
        <f t="shared" si="7"/>
        <v>257997412.73996896</v>
      </c>
      <c r="F25" s="8">
        <f t="shared" si="1"/>
        <v>257.99741273996898</v>
      </c>
      <c r="G25" s="5">
        <f t="shared" si="2"/>
        <v>-2437764.3007317483</v>
      </c>
      <c r="H25" s="9">
        <f t="shared" si="3"/>
        <v>257997361.00046939</v>
      </c>
      <c r="I25" s="8">
        <f t="shared" si="4"/>
        <v>257.99736100046937</v>
      </c>
      <c r="K25" s="18">
        <v>498.21867224617483</v>
      </c>
      <c r="L25" s="17">
        <v>202.73060000000001</v>
      </c>
    </row>
    <row r="26" spans="2:26" x14ac:dyDescent="0.3">
      <c r="B26" s="11">
        <f t="shared" si="5"/>
        <v>1.1040808032000001E-3</v>
      </c>
      <c r="C26" s="9">
        <f t="shared" si="6"/>
        <v>2.1648643199999968E-5</v>
      </c>
      <c r="D26" s="10">
        <f t="shared" si="0"/>
        <v>473.15</v>
      </c>
      <c r="E26" s="5">
        <f t="shared" si="7"/>
        <v>257997361.00046939</v>
      </c>
      <c r="F26" s="8">
        <f t="shared" si="1"/>
        <v>257.99736100046937</v>
      </c>
      <c r="G26" s="5">
        <f t="shared" si="2"/>
        <v>-2437758.614016742</v>
      </c>
      <c r="H26" s="9">
        <f t="shared" si="3"/>
        <v>257997308.22630295</v>
      </c>
      <c r="I26" s="8">
        <f t="shared" si="4"/>
        <v>257.99730822630295</v>
      </c>
      <c r="K26" s="18">
        <v>999.83883203244352</v>
      </c>
      <c r="L26" s="17">
        <v>197.75069999999999</v>
      </c>
    </row>
    <row r="27" spans="2:26" x14ac:dyDescent="0.3">
      <c r="B27" s="11">
        <f t="shared" si="5"/>
        <v>1.1261624192640003E-3</v>
      </c>
      <c r="C27" s="9">
        <f t="shared" si="6"/>
        <v>2.2081616064000128E-5</v>
      </c>
      <c r="D27" s="10">
        <f t="shared" si="0"/>
        <v>473.15</v>
      </c>
      <c r="E27" s="5">
        <f t="shared" si="7"/>
        <v>257997308.22630295</v>
      </c>
      <c r="F27" s="8">
        <f t="shared" si="1"/>
        <v>257.99730822630295</v>
      </c>
      <c r="G27" s="5">
        <f t="shared" si="2"/>
        <v>-2437752.8135944405</v>
      </c>
      <c r="H27" s="9">
        <f t="shared" si="3"/>
        <v>257997254.39678127</v>
      </c>
      <c r="I27" s="8">
        <f t="shared" si="4"/>
        <v>257.99725439678127</v>
      </c>
      <c r="K27" s="18">
        <v>2555.5242121151618</v>
      </c>
      <c r="L27" s="17">
        <v>194.6985</v>
      </c>
    </row>
    <row r="28" spans="2:26" ht="15" thickBot="1" x14ac:dyDescent="0.35">
      <c r="B28" s="11">
        <f t="shared" si="5"/>
        <v>1.1486856676492802E-3</v>
      </c>
      <c r="C28" s="9">
        <f t="shared" si="6"/>
        <v>2.2523248385279996E-5</v>
      </c>
      <c r="D28" s="10">
        <f t="shared" si="0"/>
        <v>473.15</v>
      </c>
      <c r="E28" s="5">
        <f t="shared" si="7"/>
        <v>257997254.39678127</v>
      </c>
      <c r="F28" s="8">
        <f t="shared" si="1"/>
        <v>257.99725439678127</v>
      </c>
      <c r="G28" s="5">
        <f t="shared" si="2"/>
        <v>-2437746.8971917727</v>
      </c>
      <c r="H28" s="9">
        <f t="shared" si="3"/>
        <v>257997199.49080241</v>
      </c>
      <c r="I28" s="8">
        <f t="shared" si="4"/>
        <v>257.99719949080242</v>
      </c>
      <c r="K28" s="16">
        <v>5178.3332990968693</v>
      </c>
      <c r="L28" s="15">
        <v>190.84309999999999</v>
      </c>
    </row>
    <row r="29" spans="2:26" x14ac:dyDescent="0.3">
      <c r="B29" s="11">
        <f t="shared" si="5"/>
        <v>1.1716593810022658E-3</v>
      </c>
      <c r="C29" s="9">
        <f t="shared" si="6"/>
        <v>2.297371335298554E-5</v>
      </c>
      <c r="D29" s="10">
        <f t="shared" si="0"/>
        <v>473.15</v>
      </c>
      <c r="E29" s="5">
        <f t="shared" si="7"/>
        <v>257997199.49080241</v>
      </c>
      <c r="F29" s="8">
        <f t="shared" si="1"/>
        <v>257.99719949080242</v>
      </c>
      <c r="G29" s="5">
        <f t="shared" si="2"/>
        <v>-2437740.8624902689</v>
      </c>
      <c r="H29" s="9">
        <f t="shared" si="3"/>
        <v>257997143.4868426</v>
      </c>
      <c r="I29" s="8">
        <f t="shared" si="4"/>
        <v>257.99714348684262</v>
      </c>
    </row>
    <row r="30" spans="2:26" x14ac:dyDescent="0.3">
      <c r="B30" s="11">
        <f t="shared" si="5"/>
        <v>1.1950925686223112E-3</v>
      </c>
      <c r="C30" s="9">
        <f t="shared" si="6"/>
        <v>2.3433187620045372E-5</v>
      </c>
      <c r="D30" s="10">
        <f t="shared" si="0"/>
        <v>473.15</v>
      </c>
      <c r="E30" s="5">
        <f t="shared" si="7"/>
        <v>257997143.4868426</v>
      </c>
      <c r="F30" s="8">
        <f t="shared" si="1"/>
        <v>257.99714348684262</v>
      </c>
      <c r="G30" s="5">
        <f t="shared" si="2"/>
        <v>-2437734.7071251459</v>
      </c>
      <c r="H30" s="9">
        <f t="shared" si="3"/>
        <v>257997086.36294785</v>
      </c>
      <c r="I30" s="8">
        <f t="shared" si="4"/>
        <v>257.99708636294787</v>
      </c>
      <c r="K30" s="14" t="s">
        <v>1</v>
      </c>
      <c r="P30" s="13"/>
      <c r="Q30" s="13"/>
    </row>
    <row r="31" spans="2:26" ht="15.6" x14ac:dyDescent="0.3">
      <c r="B31" s="11">
        <f t="shared" si="5"/>
        <v>1.2189944199947574E-3</v>
      </c>
      <c r="C31" s="9">
        <f t="shared" si="6"/>
        <v>2.3901851372446284E-5</v>
      </c>
      <c r="D31" s="10">
        <f t="shared" si="0"/>
        <v>473.15</v>
      </c>
      <c r="E31" s="5">
        <f t="shared" si="7"/>
        <v>257997086.36294785</v>
      </c>
      <c r="F31" s="8">
        <f t="shared" si="1"/>
        <v>257.99708636294787</v>
      </c>
      <c r="G31" s="5">
        <f t="shared" si="2"/>
        <v>-2437728.4286843399</v>
      </c>
      <c r="H31" s="9">
        <f t="shared" si="3"/>
        <v>257997028.09672526</v>
      </c>
      <c r="I31" s="8">
        <f t="shared" si="4"/>
        <v>257.99702809672527</v>
      </c>
      <c r="K31" s="12" t="s">
        <v>0</v>
      </c>
    </row>
    <row r="32" spans="2:26" x14ac:dyDescent="0.3">
      <c r="B32" s="11">
        <f t="shared" si="5"/>
        <v>1.2433743083946527E-3</v>
      </c>
      <c r="C32" s="9">
        <f t="shared" si="6"/>
        <v>2.4379888399895253E-5</v>
      </c>
      <c r="D32" s="10">
        <f t="shared" si="0"/>
        <v>473.15</v>
      </c>
      <c r="E32" s="5">
        <f t="shared" si="7"/>
        <v>257997028.09672526</v>
      </c>
      <c r="F32" s="8">
        <f t="shared" si="1"/>
        <v>257.99702809672527</v>
      </c>
      <c r="G32" s="5">
        <f t="shared" si="2"/>
        <v>-2437722.0247076261</v>
      </c>
      <c r="H32" s="9">
        <f t="shared" si="3"/>
        <v>257996968.66533434</v>
      </c>
      <c r="I32" s="8">
        <f t="shared" si="4"/>
        <v>257.99696866533435</v>
      </c>
    </row>
    <row r="33" spans="2:9" x14ac:dyDescent="0.3">
      <c r="B33" s="11">
        <f t="shared" si="5"/>
        <v>1.2682417945625458E-3</v>
      </c>
      <c r="C33" s="9">
        <f t="shared" si="6"/>
        <v>2.4867486167893084E-5</v>
      </c>
      <c r="D33" s="10">
        <f t="shared" si="0"/>
        <v>473.15</v>
      </c>
      <c r="E33" s="5">
        <f t="shared" si="7"/>
        <v>257996968.66533434</v>
      </c>
      <c r="F33" s="8">
        <f t="shared" si="1"/>
        <v>257.99696866533435</v>
      </c>
      <c r="G33" s="5">
        <f t="shared" si="2"/>
        <v>-2437715.4926856128</v>
      </c>
      <c r="H33" s="9">
        <f t="shared" si="3"/>
        <v>257996908.04547805</v>
      </c>
      <c r="I33" s="8">
        <f t="shared" si="4"/>
        <v>257.99690804547805</v>
      </c>
    </row>
    <row r="34" spans="2:9" x14ac:dyDescent="0.3">
      <c r="B34" s="11">
        <f t="shared" si="5"/>
        <v>1.2936066304537967E-3</v>
      </c>
      <c r="C34" s="9">
        <f t="shared" si="6"/>
        <v>2.5364835891250907E-5</v>
      </c>
      <c r="D34" s="10">
        <f t="shared" si="0"/>
        <v>473.15</v>
      </c>
      <c r="E34" s="5">
        <f t="shared" si="7"/>
        <v>257996908.04547805</v>
      </c>
      <c r="F34" s="8">
        <f t="shared" si="1"/>
        <v>257.99690804547805</v>
      </c>
      <c r="G34" s="5">
        <f t="shared" si="2"/>
        <v>-2437708.830058774</v>
      </c>
      <c r="H34" s="9">
        <f t="shared" si="3"/>
        <v>257996846.21339363</v>
      </c>
      <c r="I34" s="8">
        <f t="shared" si="4"/>
        <v>257.99684621339361</v>
      </c>
    </row>
    <row r="35" spans="2:9" x14ac:dyDescent="0.3">
      <c r="B35" s="11">
        <f t="shared" si="5"/>
        <v>1.3194787630628727E-3</v>
      </c>
      <c r="C35" s="9">
        <f t="shared" si="6"/>
        <v>2.5872132609075981E-5</v>
      </c>
      <c r="D35" s="10">
        <f t="shared" si="0"/>
        <v>473.15</v>
      </c>
      <c r="E35" s="5">
        <f t="shared" si="7"/>
        <v>257996846.21339363</v>
      </c>
      <c r="F35" s="8">
        <f t="shared" si="1"/>
        <v>257.99684621339361</v>
      </c>
      <c r="G35" s="5">
        <f t="shared" si="2"/>
        <v>-2437702.0342164584</v>
      </c>
      <c r="H35" s="9">
        <f t="shared" si="3"/>
        <v>257996783.14484334</v>
      </c>
      <c r="I35" s="8">
        <f t="shared" si="4"/>
        <v>257.99678314484333</v>
      </c>
    </row>
    <row r="36" spans="2:9" x14ac:dyDescent="0.3">
      <c r="B36" s="11">
        <f t="shared" si="5"/>
        <v>1.3458683383241301E-3</v>
      </c>
      <c r="C36" s="9">
        <f t="shared" si="6"/>
        <v>2.6389575261257393E-5</v>
      </c>
      <c r="D36" s="10">
        <f t="shared" si="0"/>
        <v>473.15</v>
      </c>
      <c r="E36" s="5">
        <f t="shared" si="7"/>
        <v>257996783.14484334</v>
      </c>
      <c r="F36" s="8">
        <f t="shared" si="1"/>
        <v>257.99678314484333</v>
      </c>
      <c r="G36" s="5">
        <f t="shared" si="2"/>
        <v>-2437695.1024958463</v>
      </c>
      <c r="H36" s="9">
        <f t="shared" si="3"/>
        <v>257996718.81510496</v>
      </c>
      <c r="I36" s="8">
        <f t="shared" si="4"/>
        <v>257.99671881510494</v>
      </c>
    </row>
    <row r="37" spans="2:9" x14ac:dyDescent="0.3">
      <c r="B37" s="11">
        <f t="shared" si="5"/>
        <v>1.3727857050906127E-3</v>
      </c>
      <c r="C37" s="9">
        <f t="shared" si="6"/>
        <v>2.6917366766482636E-5</v>
      </c>
      <c r="D37" s="10">
        <f t="shared" si="0"/>
        <v>473.15</v>
      </c>
      <c r="E37" s="5">
        <f t="shared" si="7"/>
        <v>257996718.81510496</v>
      </c>
      <c r="F37" s="8">
        <f t="shared" si="1"/>
        <v>257.99671881510494</v>
      </c>
      <c r="G37" s="5">
        <f t="shared" si="2"/>
        <v>-2437688.0321809333</v>
      </c>
      <c r="H37" s="9">
        <f t="shared" si="3"/>
        <v>257996653.19896212</v>
      </c>
      <c r="I37" s="8">
        <f t="shared" si="4"/>
        <v>257.99665319896212</v>
      </c>
    </row>
    <row r="38" spans="2:9" x14ac:dyDescent="0.3">
      <c r="B38" s="11">
        <f t="shared" si="5"/>
        <v>1.4002414191924249E-3</v>
      </c>
      <c r="C38" s="9">
        <f t="shared" si="6"/>
        <v>2.7455714101812202E-5</v>
      </c>
      <c r="D38" s="10">
        <f t="shared" si="0"/>
        <v>473.15</v>
      </c>
      <c r="E38" s="5">
        <f t="shared" si="7"/>
        <v>257996653.19896212</v>
      </c>
      <c r="F38" s="8">
        <f t="shared" si="1"/>
        <v>257.99665319896212</v>
      </c>
      <c r="G38" s="5">
        <f t="shared" si="2"/>
        <v>-2437680.8205014537</v>
      </c>
      <c r="H38" s="9">
        <f t="shared" si="3"/>
        <v>257996586.27069443</v>
      </c>
      <c r="I38" s="8">
        <f t="shared" si="4"/>
        <v>257.99658627069442</v>
      </c>
    </row>
    <row r="39" spans="2:9" x14ac:dyDescent="0.3">
      <c r="B39" s="11">
        <f t="shared" si="5"/>
        <v>1.4282462475762735E-3</v>
      </c>
      <c r="C39" s="9">
        <f t="shared" si="6"/>
        <v>2.8004828383848589E-5</v>
      </c>
      <c r="D39" s="10">
        <f t="shared" si="0"/>
        <v>473.15</v>
      </c>
      <c r="E39" s="5">
        <f t="shared" si="7"/>
        <v>257996586.27069443</v>
      </c>
      <c r="F39" s="8">
        <f t="shared" si="1"/>
        <v>257.99658627069442</v>
      </c>
      <c r="G39" s="5">
        <f t="shared" si="2"/>
        <v>-2437673.4646318071</v>
      </c>
      <c r="H39" s="9">
        <f t="shared" si="3"/>
        <v>257996518.00406739</v>
      </c>
      <c r="I39" s="8">
        <f t="shared" si="4"/>
        <v>257.99651800406741</v>
      </c>
    </row>
    <row r="40" spans="2:9" x14ac:dyDescent="0.3">
      <c r="B40" s="11">
        <f t="shared" si="5"/>
        <v>1.456811172527799E-3</v>
      </c>
      <c r="C40" s="9">
        <f t="shared" si="6"/>
        <v>2.8564924951525548E-5</v>
      </c>
      <c r="D40" s="10">
        <f t="shared" si="0"/>
        <v>473.15</v>
      </c>
      <c r="E40" s="5">
        <f t="shared" si="7"/>
        <v>257996518.00406739</v>
      </c>
      <c r="F40" s="8">
        <f t="shared" si="1"/>
        <v>257.99651800406741</v>
      </c>
      <c r="G40" s="5">
        <f t="shared" si="2"/>
        <v>-2437665.9616899281</v>
      </c>
      <c r="H40" s="9">
        <f t="shared" si="3"/>
        <v>257996448.37232214</v>
      </c>
      <c r="I40" s="8">
        <f t="shared" si="4"/>
        <v>257.99644837232216</v>
      </c>
    </row>
    <row r="41" spans="2:9" x14ac:dyDescent="0.3">
      <c r="B41" s="11">
        <f t="shared" si="5"/>
        <v>1.485947395978355E-3</v>
      </c>
      <c r="C41" s="9">
        <f t="shared" si="6"/>
        <v>2.9136223450555937E-5</v>
      </c>
      <c r="D41" s="10">
        <f t="shared" si="0"/>
        <v>473.15</v>
      </c>
      <c r="E41" s="5">
        <f t="shared" si="7"/>
        <v>257996448.37232214</v>
      </c>
      <c r="F41" s="8">
        <f t="shared" si="1"/>
        <v>257.99644837232216</v>
      </c>
      <c r="G41" s="5">
        <f t="shared" si="2"/>
        <v>-2437658.3087362093</v>
      </c>
      <c r="H41" s="9">
        <f t="shared" si="3"/>
        <v>257996377.34816498</v>
      </c>
      <c r="I41" s="8">
        <f t="shared" si="4"/>
        <v>257.99637734816497</v>
      </c>
    </row>
    <row r="42" spans="2:9" x14ac:dyDescent="0.3">
      <c r="B42" s="11">
        <f t="shared" si="5"/>
        <v>1.515666343897922E-3</v>
      </c>
      <c r="C42" s="9">
        <f t="shared" si="6"/>
        <v>2.9718947919567034E-5</v>
      </c>
      <c r="D42" s="10">
        <f t="shared" si="0"/>
        <v>473.15</v>
      </c>
      <c r="E42" s="5">
        <f t="shared" si="7"/>
        <v>257996377.34816498</v>
      </c>
      <c r="F42" s="8">
        <f t="shared" si="1"/>
        <v>257.99637734816497</v>
      </c>
      <c r="G42" s="5">
        <f t="shared" si="2"/>
        <v>-2437650.5027723112</v>
      </c>
      <c r="H42" s="9">
        <f t="shared" si="3"/>
        <v>257996304.90375665</v>
      </c>
      <c r="I42" s="8">
        <f t="shared" si="4"/>
        <v>257.99630490375665</v>
      </c>
    </row>
    <row r="43" spans="2:9" x14ac:dyDescent="0.3">
      <c r="B43" s="11">
        <f t="shared" si="5"/>
        <v>1.5459796707758804E-3</v>
      </c>
      <c r="C43" s="9">
        <f t="shared" si="6"/>
        <v>3.0313326877958423E-5</v>
      </c>
      <c r="D43" s="10">
        <f t="shared" si="0"/>
        <v>473.15</v>
      </c>
      <c r="E43" s="5">
        <f t="shared" si="7"/>
        <v>257996304.90375665</v>
      </c>
      <c r="F43" s="8">
        <f t="shared" si="1"/>
        <v>257.99630490375665</v>
      </c>
      <c r="G43" s="5">
        <f t="shared" si="2"/>
        <v>-2437642.540740001</v>
      </c>
      <c r="H43" s="9">
        <f t="shared" si="3"/>
        <v>257996231.01070151</v>
      </c>
      <c r="I43" s="8">
        <f t="shared" si="4"/>
        <v>257.99623101070154</v>
      </c>
    </row>
    <row r="44" spans="2:9" x14ac:dyDescent="0.3">
      <c r="B44" s="11">
        <f t="shared" si="5"/>
        <v>1.576899264191398E-3</v>
      </c>
      <c r="C44" s="9">
        <f t="shared" si="6"/>
        <v>3.0919593415517591E-5</v>
      </c>
      <c r="D44" s="10">
        <f t="shared" si="0"/>
        <v>473.15</v>
      </c>
      <c r="E44" s="5">
        <f t="shared" si="7"/>
        <v>257996231.01070151</v>
      </c>
      <c r="F44" s="8">
        <f t="shared" si="1"/>
        <v>257.99623101070154</v>
      </c>
      <c r="G44" s="5">
        <f t="shared" si="2"/>
        <v>-2437634.4195199646</v>
      </c>
      <c r="H44" s="9">
        <f t="shared" si="3"/>
        <v>257996155.64003637</v>
      </c>
      <c r="I44" s="8">
        <f t="shared" si="4"/>
        <v>257.99615564003636</v>
      </c>
    </row>
    <row r="45" spans="2:9" x14ac:dyDescent="0.3">
      <c r="B45" s="11">
        <f t="shared" si="5"/>
        <v>1.608437249475226E-3</v>
      </c>
      <c r="C45" s="9">
        <f t="shared" si="6"/>
        <v>3.1537985283827934E-5</v>
      </c>
      <c r="D45" s="10">
        <f t="shared" si="0"/>
        <v>473.15</v>
      </c>
      <c r="E45" s="5">
        <f t="shared" si="7"/>
        <v>257996155.64003637</v>
      </c>
      <c r="F45" s="8">
        <f t="shared" si="1"/>
        <v>257.99615564003636</v>
      </c>
      <c r="G45" s="5">
        <f t="shared" si="2"/>
        <v>-2437626.1359305866</v>
      </c>
      <c r="H45" s="9">
        <f t="shared" si="3"/>
        <v>257996078.76221916</v>
      </c>
      <c r="I45" s="8">
        <f t="shared" si="4"/>
        <v>257.99607876221916</v>
      </c>
    </row>
    <row r="46" spans="2:9" x14ac:dyDescent="0.3">
      <c r="B46" s="11">
        <f t="shared" si="5"/>
        <v>1.6406059944647305E-3</v>
      </c>
      <c r="C46" s="9">
        <f t="shared" si="6"/>
        <v>3.2168744989504502E-5</v>
      </c>
      <c r="D46" s="10">
        <f t="shared" si="0"/>
        <v>473.15</v>
      </c>
      <c r="E46" s="5">
        <f t="shared" si="7"/>
        <v>257996078.76221916</v>
      </c>
      <c r="F46" s="8">
        <f t="shared" si="1"/>
        <v>257.99607876221916</v>
      </c>
      <c r="G46" s="5">
        <f t="shared" si="2"/>
        <v>-2437617.6867267098</v>
      </c>
      <c r="H46" s="9">
        <f t="shared" si="3"/>
        <v>257996000.34711742</v>
      </c>
      <c r="I46" s="8">
        <f t="shared" si="4"/>
        <v>257.99600034711744</v>
      </c>
    </row>
    <row r="47" spans="2:9" x14ac:dyDescent="0.3">
      <c r="B47" s="11">
        <f t="shared" si="5"/>
        <v>1.673418114354025E-3</v>
      </c>
      <c r="C47" s="9">
        <f t="shared" si="6"/>
        <v>3.2812119889294574E-5</v>
      </c>
      <c r="D47" s="10">
        <f t="shared" si="0"/>
        <v>473.15</v>
      </c>
      <c r="E47" s="5">
        <f t="shared" si="7"/>
        <v>257996000.34711742</v>
      </c>
      <c r="F47" s="8">
        <f t="shared" si="1"/>
        <v>257.99600034711744</v>
      </c>
      <c r="G47" s="5">
        <f t="shared" si="2"/>
        <v>-2437609.0685983482</v>
      </c>
      <c r="H47" s="9">
        <f t="shared" si="3"/>
        <v>257995920.36399642</v>
      </c>
      <c r="I47" s="8">
        <f t="shared" si="4"/>
        <v>257.99592036399639</v>
      </c>
    </row>
    <row r="48" spans="2:9" x14ac:dyDescent="0.3">
      <c r="B48" s="11">
        <f t="shared" si="5"/>
        <v>1.7068864766411056E-3</v>
      </c>
      <c r="C48" s="9">
        <f t="shared" si="6"/>
        <v>3.3468362287080583E-5</v>
      </c>
      <c r="D48" s="10">
        <f t="shared" si="0"/>
        <v>473.15</v>
      </c>
      <c r="E48" s="5">
        <f t="shared" si="7"/>
        <v>257995920.36399642</v>
      </c>
      <c r="F48" s="8">
        <f t="shared" si="1"/>
        <v>257.99592036399639</v>
      </c>
      <c r="G48" s="5">
        <f t="shared" si="2"/>
        <v>-2437600.278169421</v>
      </c>
      <c r="H48" s="9">
        <f t="shared" si="3"/>
        <v>257995838.78150719</v>
      </c>
      <c r="I48" s="8">
        <f t="shared" si="4"/>
        <v>257.99583878150719</v>
      </c>
    </row>
    <row r="49" spans="2:9" x14ac:dyDescent="0.3">
      <c r="B49" s="11">
        <f t="shared" si="5"/>
        <v>1.7410242061739278E-3</v>
      </c>
      <c r="C49" s="9">
        <f t="shared" si="6"/>
        <v>3.4137729532822229E-5</v>
      </c>
      <c r="D49" s="10">
        <f t="shared" si="0"/>
        <v>473.15</v>
      </c>
      <c r="E49" s="5">
        <f t="shared" si="7"/>
        <v>257995838.78150719</v>
      </c>
      <c r="F49" s="8">
        <f t="shared" si="1"/>
        <v>257.99583878150719</v>
      </c>
      <c r="G49" s="5">
        <f t="shared" si="2"/>
        <v>-2437591.3119964222</v>
      </c>
      <c r="H49" s="9">
        <f t="shared" si="3"/>
        <v>257995755.56767428</v>
      </c>
      <c r="I49" s="8">
        <f t="shared" si="4"/>
        <v>257.99575556767428</v>
      </c>
    </row>
    <row r="50" spans="2:9" x14ac:dyDescent="0.3">
      <c r="B50" s="11">
        <f t="shared" si="5"/>
        <v>1.7758446902974064E-3</v>
      </c>
      <c r="C50" s="9">
        <f t="shared" si="6"/>
        <v>3.4820484123478579E-5</v>
      </c>
      <c r="D50" s="10">
        <f t="shared" si="0"/>
        <v>473.15</v>
      </c>
      <c r="E50" s="5">
        <f t="shared" si="7"/>
        <v>257995755.56767428</v>
      </c>
      <c r="F50" s="8">
        <f t="shared" si="1"/>
        <v>257.99575556767428</v>
      </c>
      <c r="G50" s="5">
        <f t="shared" si="2"/>
        <v>-2437582.1665670797</v>
      </c>
      <c r="H50" s="9">
        <f t="shared" si="3"/>
        <v>257995670.68988314</v>
      </c>
      <c r="I50" s="8">
        <f t="shared" si="4"/>
        <v>257.99567068988313</v>
      </c>
    </row>
    <row r="51" spans="2:9" x14ac:dyDescent="0.3">
      <c r="B51" s="11">
        <f t="shared" si="5"/>
        <v>1.8113615841033545E-3</v>
      </c>
      <c r="C51" s="9">
        <f t="shared" si="6"/>
        <v>3.5516893805948068E-5</v>
      </c>
      <c r="D51" s="10">
        <f t="shared" si="0"/>
        <v>473.15</v>
      </c>
      <c r="E51" s="5">
        <f t="shared" si="7"/>
        <v>257995670.68988314</v>
      </c>
      <c r="F51" s="8">
        <f t="shared" si="1"/>
        <v>257.99567068988313</v>
      </c>
      <c r="G51" s="5">
        <f t="shared" si="2"/>
        <v>-2437572.8382989727</v>
      </c>
      <c r="H51" s="9">
        <f t="shared" si="3"/>
        <v>257995584.11486751</v>
      </c>
      <c r="I51" s="8">
        <f t="shared" si="4"/>
        <v>257.99558411486748</v>
      </c>
    </row>
    <row r="52" spans="2:9" x14ac:dyDescent="0.3">
      <c r="B52" s="11">
        <f t="shared" si="5"/>
        <v>1.8475888157854217E-3</v>
      </c>
      <c r="C52" s="9">
        <f t="shared" si="6"/>
        <v>3.6227231682067198E-5</v>
      </c>
      <c r="D52" s="10">
        <f t="shared" si="0"/>
        <v>473.15</v>
      </c>
      <c r="E52" s="5">
        <f t="shared" si="7"/>
        <v>257995584.11486751</v>
      </c>
      <c r="F52" s="8">
        <f t="shared" si="1"/>
        <v>257.99558411486748</v>
      </c>
      <c r="G52" s="5">
        <f t="shared" si="2"/>
        <v>-2437563.3235381511</v>
      </c>
      <c r="H52" s="9">
        <f t="shared" si="3"/>
        <v>257995495.80869624</v>
      </c>
      <c r="I52" s="8">
        <f t="shared" si="4"/>
        <v>257.99549580869626</v>
      </c>
    </row>
    <row r="53" spans="2:9" x14ac:dyDescent="0.3">
      <c r="B53" s="11">
        <f t="shared" si="5"/>
        <v>1.8845405921011301E-3</v>
      </c>
      <c r="C53" s="9">
        <f t="shared" si="6"/>
        <v>3.695177631570846E-5</v>
      </c>
      <c r="D53" s="10">
        <f t="shared" si="0"/>
        <v>473.15</v>
      </c>
      <c r="E53" s="5">
        <f t="shared" si="7"/>
        <v>257995495.80869624</v>
      </c>
      <c r="F53" s="8">
        <f t="shared" si="1"/>
        <v>257.99549580869626</v>
      </c>
      <c r="G53" s="5">
        <f t="shared" si="2"/>
        <v>-2437553.6185576906</v>
      </c>
      <c r="H53" s="9">
        <f t="shared" si="3"/>
        <v>257995405.73676017</v>
      </c>
      <c r="I53" s="8">
        <f t="shared" si="4"/>
        <v>257.99540573676018</v>
      </c>
    </row>
    <row r="54" spans="2:9" x14ac:dyDescent="0.3">
      <c r="B54" s="11">
        <f t="shared" si="5"/>
        <v>1.9222314039431527E-3</v>
      </c>
      <c r="C54" s="9">
        <f t="shared" si="6"/>
        <v>3.769081184202259E-5</v>
      </c>
      <c r="D54" s="10">
        <f t="shared" si="0"/>
        <v>473.15</v>
      </c>
      <c r="E54" s="5">
        <f t="shared" si="7"/>
        <v>257995405.73676017</v>
      </c>
      <c r="F54" s="8">
        <f t="shared" si="1"/>
        <v>257.99540573676018</v>
      </c>
      <c r="G54" s="5">
        <f t="shared" si="2"/>
        <v>-2437543.7195562487</v>
      </c>
      <c r="H54" s="9">
        <f t="shared" si="3"/>
        <v>257995313.86375847</v>
      </c>
      <c r="I54" s="8">
        <f t="shared" si="4"/>
        <v>257.9953138637585</v>
      </c>
    </row>
    <row r="55" spans="2:9" x14ac:dyDescent="0.3">
      <c r="B55" s="11">
        <f t="shared" si="5"/>
        <v>1.9606760320220159E-3</v>
      </c>
      <c r="C55" s="9">
        <f t="shared" si="6"/>
        <v>3.8444628078863115E-5</v>
      </c>
      <c r="D55" s="10">
        <f t="shared" si="0"/>
        <v>473.15</v>
      </c>
      <c r="E55" s="5">
        <f t="shared" si="7"/>
        <v>257995313.86375847</v>
      </c>
      <c r="F55" s="8">
        <f t="shared" si="1"/>
        <v>257.9953138637585</v>
      </c>
      <c r="G55" s="5">
        <f t="shared" si="2"/>
        <v>-2437533.6226565833</v>
      </c>
      <c r="H55" s="9">
        <f t="shared" si="3"/>
        <v>257995220.15368491</v>
      </c>
      <c r="I55" s="8">
        <f t="shared" si="4"/>
        <v>257.9952201536849</v>
      </c>
    </row>
    <row r="56" spans="2:9" x14ac:dyDescent="0.3">
      <c r="B56" s="11">
        <f t="shared" si="5"/>
        <v>1.9998895526624561E-3</v>
      </c>
      <c r="C56" s="9">
        <f t="shared" si="6"/>
        <v>3.921352064044023E-5</v>
      </c>
      <c r="D56" s="10">
        <f t="shared" si="0"/>
        <v>473.15</v>
      </c>
      <c r="E56" s="5">
        <f t="shared" si="7"/>
        <v>257995220.15368491</v>
      </c>
      <c r="F56" s="8">
        <f t="shared" si="1"/>
        <v>257.9952201536849</v>
      </c>
      <c r="G56" s="5">
        <f t="shared" si="2"/>
        <v>-2437523.3239040342</v>
      </c>
      <c r="H56" s="9">
        <f t="shared" si="3"/>
        <v>257995124.56981373</v>
      </c>
      <c r="I56" s="8">
        <f t="shared" si="4"/>
        <v>257.99512456981375</v>
      </c>
    </row>
    <row r="57" spans="2:9" x14ac:dyDescent="0.3">
      <c r="B57" s="11">
        <f t="shared" si="5"/>
        <v>2.0398873437157054E-3</v>
      </c>
      <c r="C57" s="9">
        <f t="shared" si="6"/>
        <v>3.999779105324933E-5</v>
      </c>
      <c r="D57" s="10">
        <f t="shared" si="0"/>
        <v>473.15</v>
      </c>
      <c r="E57" s="5">
        <f t="shared" si="7"/>
        <v>257995124.56981373</v>
      </c>
      <c r="F57" s="8">
        <f t="shared" si="1"/>
        <v>257.99512456981375</v>
      </c>
      <c r="G57" s="5">
        <f t="shared" si="2"/>
        <v>-2437512.8192649819</v>
      </c>
      <c r="H57" s="9">
        <f t="shared" si="3"/>
        <v>257995027.07468531</v>
      </c>
      <c r="I57" s="8">
        <f t="shared" si="4"/>
        <v>257.99502707468531</v>
      </c>
    </row>
    <row r="58" spans="2:9" x14ac:dyDescent="0.3">
      <c r="B58" s="11">
        <f t="shared" si="5"/>
        <v>2.0806850905900195E-3</v>
      </c>
      <c r="C58" s="9">
        <f t="shared" si="6"/>
        <v>4.07977468743141E-5</v>
      </c>
      <c r="D58" s="10">
        <f t="shared" si="0"/>
        <v>473.15</v>
      </c>
      <c r="E58" s="5">
        <f t="shared" si="7"/>
        <v>257995027.07468531</v>
      </c>
      <c r="F58" s="8">
        <f t="shared" si="1"/>
        <v>257.99502707468531</v>
      </c>
      <c r="G58" s="5">
        <f t="shared" si="2"/>
        <v>-2437502.1046252726</v>
      </c>
      <c r="H58" s="9">
        <f t="shared" si="3"/>
        <v>257994927.63009143</v>
      </c>
      <c r="I58" s="8">
        <f t="shared" si="4"/>
        <v>257.99492763009141</v>
      </c>
    </row>
    <row r="59" spans="2:9" x14ac:dyDescent="0.3">
      <c r="B59" s="11">
        <f t="shared" si="5"/>
        <v>2.1222987924018198E-3</v>
      </c>
      <c r="C59" s="9">
        <f t="shared" si="6"/>
        <v>4.1613701811800321E-5</v>
      </c>
      <c r="D59" s="10">
        <f t="shared" si="0"/>
        <v>473.15</v>
      </c>
      <c r="E59" s="5">
        <f t="shared" si="7"/>
        <v>257994927.63009143</v>
      </c>
      <c r="F59" s="8">
        <f t="shared" si="1"/>
        <v>257.99492763009141</v>
      </c>
      <c r="G59" s="5">
        <f t="shared" si="2"/>
        <v>-2437491.1757886168</v>
      </c>
      <c r="H59" s="9">
        <f t="shared" si="3"/>
        <v>257994826.19706047</v>
      </c>
      <c r="I59" s="8">
        <f t="shared" si="4"/>
        <v>257.99482619706049</v>
      </c>
    </row>
    <row r="60" spans="2:9" x14ac:dyDescent="0.3">
      <c r="B60" s="11">
        <f t="shared" si="5"/>
        <v>2.1647447682498562E-3</v>
      </c>
      <c r="C60" s="9">
        <f t="shared" si="6"/>
        <v>4.2445975848036388E-5</v>
      </c>
      <c r="D60" s="10">
        <f t="shared" si="0"/>
        <v>473.15</v>
      </c>
      <c r="E60" s="5">
        <f t="shared" si="7"/>
        <v>257994826.19706047</v>
      </c>
      <c r="F60" s="8">
        <f t="shared" si="1"/>
        <v>257.99482619706049</v>
      </c>
      <c r="G60" s="5">
        <f t="shared" si="2"/>
        <v>-2437480.0284749423</v>
      </c>
      <c r="H60" s="9">
        <f t="shared" si="3"/>
        <v>257994722.73584205</v>
      </c>
      <c r="I60" s="8">
        <f t="shared" si="4"/>
        <v>257.99472273584206</v>
      </c>
    </row>
    <row r="61" spans="2:9" x14ac:dyDescent="0.3">
      <c r="B61" s="11">
        <f t="shared" si="5"/>
        <v>2.2080396636148534E-3</v>
      </c>
      <c r="C61" s="9">
        <f t="shared" si="6"/>
        <v>4.3294895364997133E-5</v>
      </c>
      <c r="D61" s="10">
        <f t="shared" si="0"/>
        <v>473.15</v>
      </c>
      <c r="E61" s="5">
        <f t="shared" si="7"/>
        <v>257994722.73584205</v>
      </c>
      <c r="F61" s="8">
        <f t="shared" si="1"/>
        <v>257.99472273584206</v>
      </c>
      <c r="G61" s="5">
        <f t="shared" si="2"/>
        <v>-2437468.6583187329</v>
      </c>
      <c r="H61" s="9">
        <f t="shared" si="3"/>
        <v>257994617.20589152</v>
      </c>
      <c r="I61" s="8">
        <f t="shared" si="4"/>
        <v>257.99461720589153</v>
      </c>
    </row>
    <row r="62" spans="2:9" x14ac:dyDescent="0.3">
      <c r="B62" s="11">
        <f t="shared" si="5"/>
        <v>2.2522004568871503E-3</v>
      </c>
      <c r="C62" s="9">
        <f t="shared" si="6"/>
        <v>4.4160793272296928E-5</v>
      </c>
      <c r="D62" s="10">
        <f t="shared" si="0"/>
        <v>473.15</v>
      </c>
      <c r="E62" s="5">
        <f t="shared" si="7"/>
        <v>257994617.20589152</v>
      </c>
      <c r="F62" s="8">
        <f t="shared" si="1"/>
        <v>257.99461720589153</v>
      </c>
      <c r="G62" s="5">
        <f t="shared" si="2"/>
        <v>-2437457.0608673315</v>
      </c>
      <c r="H62" s="9">
        <f t="shared" si="3"/>
        <v>257994509.56585413</v>
      </c>
      <c r="I62" s="8">
        <f t="shared" si="4"/>
        <v>257.99450956585412</v>
      </c>
    </row>
    <row r="63" spans="2:9" x14ac:dyDescent="0.3">
      <c r="B63" s="11">
        <f t="shared" si="5"/>
        <v>2.2972444660248935E-3</v>
      </c>
      <c r="C63" s="9">
        <f t="shared" si="6"/>
        <v>4.504400913774324E-5</v>
      </c>
      <c r="D63" s="10">
        <f t="shared" si="0"/>
        <v>473.15</v>
      </c>
      <c r="E63" s="5">
        <f t="shared" si="7"/>
        <v>257994509.56585413</v>
      </c>
      <c r="F63" s="8">
        <f t="shared" si="1"/>
        <v>257.99450956585412</v>
      </c>
      <c r="G63" s="5">
        <f t="shared" si="2"/>
        <v>-2437445.2315791962</v>
      </c>
      <c r="H63" s="9">
        <f t="shared" si="3"/>
        <v>257994399.77354884</v>
      </c>
      <c r="I63" s="8">
        <f t="shared" si="4"/>
        <v>257.99439977354882</v>
      </c>
    </row>
    <row r="64" spans="2:9" x14ac:dyDescent="0.3">
      <c r="B64" s="11">
        <f t="shared" si="5"/>
        <v>2.3431893553453914E-3</v>
      </c>
      <c r="C64" s="9">
        <f t="shared" si="6"/>
        <v>4.5944889320497905E-5</v>
      </c>
      <c r="D64" s="10">
        <f t="shared" si="0"/>
        <v>473.15</v>
      </c>
      <c r="E64" s="5">
        <f t="shared" si="7"/>
        <v>257994399.77354884</v>
      </c>
      <c r="F64" s="8">
        <f t="shared" si="1"/>
        <v>257.99439977354882</v>
      </c>
      <c r="G64" s="5">
        <f t="shared" si="2"/>
        <v>-2437433.1658221139</v>
      </c>
      <c r="H64" s="9">
        <f t="shared" si="3"/>
        <v>257994287.78595182</v>
      </c>
      <c r="I64" s="8">
        <f t="shared" si="4"/>
        <v>257.99428778595183</v>
      </c>
    </row>
    <row r="65" spans="2:9" x14ac:dyDescent="0.3">
      <c r="B65" s="11">
        <f t="shared" si="5"/>
        <v>2.3900531424522991E-3</v>
      </c>
      <c r="C65" s="9">
        <f t="shared" si="6"/>
        <v>4.6863787106907716E-5</v>
      </c>
      <c r="D65" s="10">
        <f t="shared" si="0"/>
        <v>473.15</v>
      </c>
      <c r="E65" s="5">
        <f t="shared" si="7"/>
        <v>257994287.78595182</v>
      </c>
      <c r="F65" s="8">
        <f t="shared" si="1"/>
        <v>257.99428778595183</v>
      </c>
      <c r="G65" s="5">
        <f t="shared" si="2"/>
        <v>-2437420.8588714441</v>
      </c>
      <c r="H65" s="9">
        <f t="shared" si="3"/>
        <v>257994173.5591796</v>
      </c>
      <c r="I65" s="8">
        <f t="shared" si="4"/>
        <v>257.99417355917961</v>
      </c>
    </row>
    <row r="66" spans="2:9" x14ac:dyDescent="0.3">
      <c r="B66" s="11">
        <f t="shared" si="5"/>
        <v>2.4378542053013451E-3</v>
      </c>
      <c r="C66" s="9">
        <f t="shared" si="6"/>
        <v>4.780106284904594E-5</v>
      </c>
      <c r="D66" s="10">
        <f t="shared" si="0"/>
        <v>473.15</v>
      </c>
      <c r="E66" s="5">
        <f t="shared" si="7"/>
        <v>257994173.5591796</v>
      </c>
      <c r="F66" s="8">
        <f t="shared" si="1"/>
        <v>257.99417355917961</v>
      </c>
      <c r="G66" s="5">
        <f t="shared" si="2"/>
        <v>-2437408.3059082064</v>
      </c>
      <c r="H66" s="9">
        <f t="shared" si="3"/>
        <v>257994057.04847199</v>
      </c>
      <c r="I66" s="8">
        <f t="shared" si="4"/>
        <v>257.99405704847197</v>
      </c>
    </row>
    <row r="67" spans="2:9" x14ac:dyDescent="0.3">
      <c r="B67" s="11">
        <f t="shared" si="5"/>
        <v>2.4866112894073719E-3</v>
      </c>
      <c r="C67" s="9">
        <f t="shared" si="6"/>
        <v>4.8757084106026798E-5</v>
      </c>
      <c r="D67" s="10">
        <f t="shared" si="0"/>
        <v>473.15</v>
      </c>
      <c r="E67" s="5">
        <f t="shared" si="7"/>
        <v>257994057.04847199</v>
      </c>
      <c r="F67" s="8">
        <f t="shared" si="1"/>
        <v>257.99405704847197</v>
      </c>
      <c r="G67" s="5">
        <f t="shared" si="2"/>
        <v>-2437395.5020172643</v>
      </c>
      <c r="H67" s="9">
        <f t="shared" si="3"/>
        <v>257993938.2081745</v>
      </c>
      <c r="I67" s="8">
        <f t="shared" si="4"/>
        <v>257.99393820817448</v>
      </c>
    </row>
    <row r="68" spans="2:9" x14ac:dyDescent="0.3">
      <c r="B68" s="11">
        <f t="shared" si="5"/>
        <v>2.5363435151955194E-3</v>
      </c>
      <c r="C68" s="9">
        <f t="shared" si="6"/>
        <v>4.9732225788147542E-5</v>
      </c>
      <c r="D68" s="10">
        <f t="shared" si="0"/>
        <v>473.15</v>
      </c>
      <c r="E68" s="5">
        <f t="shared" si="7"/>
        <v>257993938.2081745</v>
      </c>
      <c r="F68" s="8">
        <f t="shared" si="1"/>
        <v>257.99393820817448</v>
      </c>
      <c r="G68" s="5">
        <f t="shared" si="2"/>
        <v>-2437382.4421853749</v>
      </c>
      <c r="H68" s="9">
        <f t="shared" si="3"/>
        <v>257993816.99172056</v>
      </c>
      <c r="I68" s="8">
        <f t="shared" si="4"/>
        <v>257.99381699172056</v>
      </c>
    </row>
    <row r="69" spans="2:9" x14ac:dyDescent="0.3">
      <c r="B69" s="11">
        <f t="shared" si="5"/>
        <v>2.58707038549943E-3</v>
      </c>
      <c r="C69" s="9">
        <f t="shared" si="6"/>
        <v>5.0726870303910605E-5</v>
      </c>
      <c r="D69" s="10">
        <f t="shared" si="0"/>
        <v>473.15</v>
      </c>
      <c r="E69" s="5">
        <f t="shared" si="7"/>
        <v>257993816.99172056</v>
      </c>
      <c r="F69" s="8">
        <f t="shared" si="1"/>
        <v>257.99381699172056</v>
      </c>
      <c r="G69" s="5">
        <f t="shared" si="2"/>
        <v>-2437369.1212992491</v>
      </c>
      <c r="H69" s="9">
        <f t="shared" si="3"/>
        <v>257993693.35161325</v>
      </c>
      <c r="I69" s="8">
        <f t="shared" si="4"/>
        <v>257.99369335161327</v>
      </c>
    </row>
    <row r="70" spans="2:9" x14ac:dyDescent="0.3">
      <c r="B70" s="11">
        <f t="shared" si="5"/>
        <v>2.6388117932094187E-3</v>
      </c>
      <c r="C70" s="9">
        <f t="shared" si="6"/>
        <v>5.1741407709988713E-5</v>
      </c>
      <c r="D70" s="10">
        <f t="shared" si="0"/>
        <v>473.15</v>
      </c>
      <c r="E70" s="5">
        <f t="shared" si="7"/>
        <v>257993693.35161325</v>
      </c>
      <c r="F70" s="8">
        <f t="shared" si="1"/>
        <v>257.99369335161327</v>
      </c>
      <c r="G70" s="5">
        <f t="shared" si="2"/>
        <v>-2437355.5341435517</v>
      </c>
      <c r="H70" s="9">
        <f t="shared" si="3"/>
        <v>257993567.23940682</v>
      </c>
      <c r="I70" s="8">
        <f t="shared" si="4"/>
        <v>257.99356723940684</v>
      </c>
    </row>
    <row r="71" spans="2:9" x14ac:dyDescent="0.3">
      <c r="B71" s="11">
        <f t="shared" si="5"/>
        <v>2.6915880290736072E-3</v>
      </c>
      <c r="C71" s="9">
        <f t="shared" si="6"/>
        <v>5.2776235864188462E-5</v>
      </c>
      <c r="D71" s="10">
        <f t="shared" si="0"/>
        <v>473.15</v>
      </c>
      <c r="E71" s="5">
        <f t="shared" si="7"/>
        <v>257993567.23940682</v>
      </c>
      <c r="F71" s="8">
        <f t="shared" si="1"/>
        <v>257.99356723940684</v>
      </c>
      <c r="G71" s="5">
        <f t="shared" si="2"/>
        <v>-2437341.6753988676</v>
      </c>
      <c r="H71" s="9">
        <f t="shared" si="3"/>
        <v>257993438.60568768</v>
      </c>
      <c r="I71" s="8">
        <f t="shared" si="4"/>
        <v>257.99343860568769</v>
      </c>
    </row>
    <row r="72" spans="2:9" x14ac:dyDescent="0.3">
      <c r="B72" s="11">
        <f t="shared" si="5"/>
        <v>2.7454197896550794E-3</v>
      </c>
      <c r="C72" s="9">
        <f t="shared" si="6"/>
        <v>5.3831760581472213E-5</v>
      </c>
      <c r="D72" s="10">
        <f t="shared" si="0"/>
        <v>473.15</v>
      </c>
      <c r="E72" s="5">
        <f t="shared" si="7"/>
        <v>257993438.60568768</v>
      </c>
      <c r="F72" s="8">
        <f t="shared" si="1"/>
        <v>257.99343860568769</v>
      </c>
      <c r="G72" s="5">
        <f t="shared" si="2"/>
        <v>-2437327.5396396462</v>
      </c>
      <c r="H72" s="9">
        <f t="shared" si="3"/>
        <v>257993307.40005511</v>
      </c>
      <c r="I72" s="8">
        <f t="shared" si="4"/>
        <v>257.99330740005513</v>
      </c>
    </row>
    <row r="73" spans="2:9" x14ac:dyDescent="0.3">
      <c r="B73" s="11">
        <f t="shared" si="5"/>
        <v>2.800328185448181E-3</v>
      </c>
      <c r="C73" s="9">
        <f t="shared" si="6"/>
        <v>5.4908395793101632E-5</v>
      </c>
      <c r="D73" s="10">
        <f t="shared" si="0"/>
        <v>473.15</v>
      </c>
      <c r="E73" s="5">
        <f t="shared" si="7"/>
        <v>257993307.40005511</v>
      </c>
      <c r="F73" s="8">
        <f t="shared" si="1"/>
        <v>257.99330740005513</v>
      </c>
      <c r="G73" s="5">
        <f t="shared" si="2"/>
        <v>-2437313.1213320699</v>
      </c>
      <c r="H73" s="9">
        <f t="shared" si="3"/>
        <v>257993173.57110158</v>
      </c>
      <c r="I73" s="8">
        <f t="shared" si="4"/>
        <v>257.99317357110158</v>
      </c>
    </row>
    <row r="74" spans="2:9" x14ac:dyDescent="0.3">
      <c r="B74" s="11">
        <f t="shared" si="5"/>
        <v>2.8563347491571446E-3</v>
      </c>
      <c r="C74" s="9">
        <f t="shared" si="6"/>
        <v>5.600656370896356E-5</v>
      </c>
      <c r="D74" s="10">
        <f t="shared" si="0"/>
        <v>473.15</v>
      </c>
      <c r="E74" s="5">
        <f t="shared" si="7"/>
        <v>257993173.57110158</v>
      </c>
      <c r="F74" s="8">
        <f t="shared" si="1"/>
        <v>257.99317357110158</v>
      </c>
      <c r="G74" s="5">
        <f t="shared" si="2"/>
        <v>-2437298.4148319159</v>
      </c>
      <c r="H74" s="9">
        <f t="shared" si="3"/>
        <v>257993037.06639263</v>
      </c>
      <c r="I74" s="8">
        <f t="shared" si="4"/>
        <v>257.99303706639262</v>
      </c>
    </row>
    <row r="75" spans="2:9" x14ac:dyDescent="0.3">
      <c r="B75" s="11">
        <f t="shared" si="5"/>
        <v>2.9134614441402875E-3</v>
      </c>
      <c r="C75" s="9">
        <f t="shared" si="6"/>
        <v>5.7126694983142875E-5</v>
      </c>
      <c r="D75" s="10">
        <f t="shared" si="0"/>
        <v>473.15</v>
      </c>
      <c r="E75" s="5">
        <f t="shared" si="7"/>
        <v>257993037.06639263</v>
      </c>
      <c r="F75" s="8">
        <f t="shared" si="1"/>
        <v>257.99303706639262</v>
      </c>
      <c r="G75" s="5">
        <f t="shared" si="2"/>
        <v>-2437283.4143823315</v>
      </c>
      <c r="H75" s="9">
        <f t="shared" si="3"/>
        <v>257992897.83244643</v>
      </c>
      <c r="I75" s="8">
        <f t="shared" si="4"/>
        <v>257.99289783244643</v>
      </c>
    </row>
    <row r="76" spans="2:9" x14ac:dyDescent="0.3">
      <c r="B76" s="11">
        <f t="shared" si="5"/>
        <v>2.9717306730230931E-3</v>
      </c>
      <c r="C76" s="9">
        <f t="shared" si="6"/>
        <v>5.826922888280562E-5</v>
      </c>
      <c r="D76" s="10">
        <f t="shared" si="0"/>
        <v>473.15</v>
      </c>
      <c r="E76" s="5">
        <f t="shared" si="7"/>
        <v>257992897.83244643</v>
      </c>
      <c r="F76" s="8">
        <f t="shared" si="1"/>
        <v>257.99289783244643</v>
      </c>
      <c r="G76" s="5">
        <f t="shared" si="2"/>
        <v>-2437268.1141116302</v>
      </c>
      <c r="H76" s="9">
        <f t="shared" si="3"/>
        <v>257992755.81471282</v>
      </c>
      <c r="I76" s="8">
        <f t="shared" si="4"/>
        <v>257.99275581471284</v>
      </c>
    </row>
    <row r="77" spans="2:9" x14ac:dyDescent="0.3">
      <c r="B77" s="11">
        <f t="shared" si="5"/>
        <v>3.0311652864835549E-3</v>
      </c>
      <c r="C77" s="9">
        <f t="shared" si="6"/>
        <v>5.9434613460461819E-5</v>
      </c>
      <c r="D77" s="10">
        <f t="shared" si="0"/>
        <v>473.15</v>
      </c>
      <c r="E77" s="5">
        <f t="shared" si="7"/>
        <v>257992755.81471282</v>
      </c>
      <c r="F77" s="8">
        <f t="shared" si="1"/>
        <v>257.99275581471284</v>
      </c>
      <c r="G77" s="5">
        <f t="shared" si="2"/>
        <v>-2437252.508030965</v>
      </c>
      <c r="H77" s="9">
        <f t="shared" si="3"/>
        <v>257992610.95755211</v>
      </c>
      <c r="I77" s="8">
        <f t="shared" si="4"/>
        <v>257.99261095755213</v>
      </c>
    </row>
    <row r="78" spans="2:9" x14ac:dyDescent="0.3">
      <c r="B78" s="11">
        <f t="shared" si="5"/>
        <v>3.0917885922132262E-3</v>
      </c>
      <c r="C78" s="9">
        <f t="shared" si="6"/>
        <v>6.0623305729671281E-5</v>
      </c>
      <c r="D78" s="10">
        <f t="shared" si="0"/>
        <v>473.15</v>
      </c>
      <c r="E78" s="5">
        <f t="shared" si="7"/>
        <v>257992610.95755211</v>
      </c>
      <c r="F78" s="8">
        <f t="shared" si="1"/>
        <v>257.99261095755213</v>
      </c>
      <c r="G78" s="5">
        <f t="shared" si="2"/>
        <v>-2437236.5900320387</v>
      </c>
      <c r="H78" s="9">
        <f t="shared" si="3"/>
        <v>257992463.20421317</v>
      </c>
      <c r="I78" s="8">
        <f t="shared" si="4"/>
        <v>257.99246320421315</v>
      </c>
    </row>
    <row r="79" spans="2:9" x14ac:dyDescent="0.3">
      <c r="B79" s="11">
        <f t="shared" si="5"/>
        <v>3.1536243640574906E-3</v>
      </c>
      <c r="C79" s="9">
        <f t="shared" si="6"/>
        <v>6.1835771844264385E-5</v>
      </c>
      <c r="D79" s="10">
        <f t="shared" si="0"/>
        <v>473.15</v>
      </c>
      <c r="E79" s="5">
        <f t="shared" si="7"/>
        <v>257992463.20421317</v>
      </c>
      <c r="F79" s="8">
        <f t="shared" si="1"/>
        <v>257.99246320421315</v>
      </c>
      <c r="G79" s="5">
        <f t="shared" si="2"/>
        <v>-2437220.3538846881</v>
      </c>
      <c r="H79" s="9">
        <f t="shared" si="3"/>
        <v>257992312.49681145</v>
      </c>
      <c r="I79" s="8">
        <f t="shared" si="4"/>
        <v>257.99231249681145</v>
      </c>
    </row>
    <row r="80" spans="2:9" x14ac:dyDescent="0.3">
      <c r="B80" s="11">
        <f t="shared" si="5"/>
        <v>3.2166968513386404E-3</v>
      </c>
      <c r="C80" s="9">
        <f t="shared" si="6"/>
        <v>6.3072487281149846E-5</v>
      </c>
      <c r="D80" s="10">
        <f t="shared" si="0"/>
        <v>473.15</v>
      </c>
      <c r="E80" s="5">
        <f t="shared" si="7"/>
        <v>257992312.49681145</v>
      </c>
      <c r="F80" s="8">
        <f t="shared" si="1"/>
        <v>257.99231249681145</v>
      </c>
      <c r="G80" s="5">
        <f t="shared" si="2"/>
        <v>-2437203.7932344973</v>
      </c>
      <c r="H80" s="9">
        <f t="shared" si="3"/>
        <v>257992158.77630621</v>
      </c>
      <c r="I80" s="8">
        <f t="shared" si="4"/>
        <v>257.99215877630621</v>
      </c>
    </row>
    <row r="81" spans="2:9" x14ac:dyDescent="0.3">
      <c r="B81" s="11">
        <f t="shared" si="5"/>
        <v>3.2810307883654132E-3</v>
      </c>
      <c r="C81" s="9">
        <f t="shared" si="6"/>
        <v>6.4333937026772765E-5</v>
      </c>
      <c r="D81" s="10">
        <f t="shared" si="0"/>
        <v>473.15</v>
      </c>
      <c r="E81" s="5">
        <f t="shared" si="7"/>
        <v>257992158.77630621</v>
      </c>
      <c r="F81" s="8">
        <f t="shared" si="1"/>
        <v>257.99215877630621</v>
      </c>
      <c r="G81" s="5">
        <f t="shared" si="2"/>
        <v>-2437186.9016002961</v>
      </c>
      <c r="H81" s="9">
        <f t="shared" si="3"/>
        <v>257992001.98247758</v>
      </c>
      <c r="I81" s="8">
        <f t="shared" si="4"/>
        <v>257.99200198247757</v>
      </c>
    </row>
    <row r="82" spans="2:9" x14ac:dyDescent="0.3">
      <c r="B82" s="11">
        <f t="shared" si="5"/>
        <v>3.3466514041327216E-3</v>
      </c>
      <c r="C82" s="9">
        <f t="shared" si="6"/>
        <v>6.5620615767308411E-5</v>
      </c>
      <c r="D82" s="10">
        <f t="shared" si="0"/>
        <v>473.15</v>
      </c>
      <c r="E82" s="5">
        <f t="shared" si="7"/>
        <v>257992001.98247758</v>
      </c>
      <c r="F82" s="8">
        <f t="shared" si="1"/>
        <v>257.99200198247757</v>
      </c>
      <c r="G82" s="5">
        <f t="shared" si="2"/>
        <v>-2437169.6723716417</v>
      </c>
      <c r="H82" s="9">
        <f t="shared" si="3"/>
        <v>257991842.05390295</v>
      </c>
      <c r="I82" s="8">
        <f t="shared" si="4"/>
        <v>257.99184205390293</v>
      </c>
    </row>
    <row r="83" spans="2:9" x14ac:dyDescent="0.3">
      <c r="B83" s="11">
        <f t="shared" si="5"/>
        <v>3.4135844322153762E-3</v>
      </c>
      <c r="C83" s="9">
        <f t="shared" si="6"/>
        <v>6.6933028082654614E-5</v>
      </c>
      <c r="D83" s="10">
        <f t="shared" si="0"/>
        <v>473.15</v>
      </c>
      <c r="E83" s="5">
        <f t="shared" si="7"/>
        <v>257991842.05390295</v>
      </c>
      <c r="F83" s="8">
        <f t="shared" si="1"/>
        <v>257.99184205390293</v>
      </c>
      <c r="G83" s="5">
        <f t="shared" si="2"/>
        <v>-2437152.0988062774</v>
      </c>
      <c r="H83" s="9">
        <f t="shared" si="3"/>
        <v>257991678.9279331</v>
      </c>
      <c r="I83" s="8">
        <f t="shared" si="4"/>
        <v>257.99167892793309</v>
      </c>
    </row>
    <row r="84" spans="2:9" x14ac:dyDescent="0.3">
      <c r="B84" s="11">
        <f t="shared" si="5"/>
        <v>3.481856120859684E-3</v>
      </c>
      <c r="C84" s="9">
        <f t="shared" si="6"/>
        <v>6.8271688644307767E-5</v>
      </c>
      <c r="D84" s="10">
        <f t="shared" si="0"/>
        <v>473.15</v>
      </c>
      <c r="E84" s="5">
        <f t="shared" si="7"/>
        <v>257991678.9279331</v>
      </c>
      <c r="F84" s="8">
        <f t="shared" si="1"/>
        <v>257.99167892793309</v>
      </c>
      <c r="G84" s="5">
        <f t="shared" si="2"/>
        <v>-2437134.1740274592</v>
      </c>
      <c r="H84" s="9">
        <f t="shared" si="3"/>
        <v>257991512.54066759</v>
      </c>
      <c r="I84" s="8">
        <f t="shared" si="4"/>
        <v>257.9915125406676</v>
      </c>
    </row>
    <row r="85" spans="2:9" x14ac:dyDescent="0.3">
      <c r="B85" s="11">
        <f t="shared" si="5"/>
        <v>3.5514932432768776E-3</v>
      </c>
      <c r="C85" s="9">
        <f t="shared" si="6"/>
        <v>6.9637122417193567E-5</v>
      </c>
      <c r="D85" s="10">
        <f t="shared" ref="D85:D148" si="8">$G$9+273.15</f>
        <v>473.15</v>
      </c>
      <c r="E85" s="5">
        <f t="shared" si="7"/>
        <v>257991512.54066759</v>
      </c>
      <c r="F85" s="8">
        <f t="shared" ref="F85:F148" si="9">E85/10^6</f>
        <v>257.9915125406676</v>
      </c>
      <c r="G85" s="5">
        <f t="shared" ref="G85:G148" si="10">((-64*E85^2*$C$13)/(9*$C$14^3*$C$15^2*$C$16))*EXP(-$G$14/($C$9*D85))*SINH(($G$16*E85*$C$11)/($C$9*D85))</f>
        <v>-2437115.8910213513</v>
      </c>
      <c r="H85" s="9">
        <f t="shared" ref="H85:H148" si="11">E85+(G85*C85)</f>
        <v>257991342.82692996</v>
      </c>
      <c r="I85" s="8">
        <f t="shared" ref="I85:I148" si="12">H85/10^6</f>
        <v>257.99134282692995</v>
      </c>
    </row>
    <row r="86" spans="2:9" x14ac:dyDescent="0.3">
      <c r="B86" s="11">
        <f t="shared" ref="B86:B149" si="13">B85*1.02</f>
        <v>3.6225231081424151E-3</v>
      </c>
      <c r="C86" s="9">
        <f t="shared" ref="C86:C149" si="14">B86-B85</f>
        <v>7.102986486553749E-5</v>
      </c>
      <c r="D86" s="10">
        <f t="shared" si="8"/>
        <v>473.15</v>
      </c>
      <c r="E86" s="5">
        <f t="shared" ref="E86:E149" si="15">H85</f>
        <v>257991342.82692996</v>
      </c>
      <c r="F86" s="8">
        <f t="shared" si="9"/>
        <v>257.99134282692995</v>
      </c>
      <c r="G86" s="5">
        <f t="shared" si="10"/>
        <v>-2437097.2426342228</v>
      </c>
      <c r="H86" s="9">
        <f t="shared" si="11"/>
        <v>257991169.72024214</v>
      </c>
      <c r="I86" s="8">
        <f t="shared" si="12"/>
        <v>257.99116972024217</v>
      </c>
    </row>
    <row r="87" spans="2:9" x14ac:dyDescent="0.3">
      <c r="B87" s="11">
        <f t="shared" si="13"/>
        <v>3.6949735703052634E-3</v>
      </c>
      <c r="C87" s="9">
        <f t="shared" si="14"/>
        <v>7.2450462162848301E-5</v>
      </c>
      <c r="D87" s="10">
        <f t="shared" si="8"/>
        <v>473.15</v>
      </c>
      <c r="E87" s="5">
        <f t="shared" si="15"/>
        <v>257991169.72024214</v>
      </c>
      <c r="F87" s="8">
        <f t="shared" si="9"/>
        <v>257.99116972024217</v>
      </c>
      <c r="G87" s="5">
        <f t="shared" si="10"/>
        <v>-2437078.2215697234</v>
      </c>
      <c r="H87" s="9">
        <f t="shared" si="11"/>
        <v>257990993.15279865</v>
      </c>
      <c r="I87" s="8">
        <f t="shared" si="12"/>
        <v>257.99099315279864</v>
      </c>
    </row>
    <row r="88" spans="2:9" x14ac:dyDescent="0.3">
      <c r="B88" s="11">
        <f t="shared" si="13"/>
        <v>3.7688730417113686E-3</v>
      </c>
      <c r="C88" s="9">
        <f t="shared" si="14"/>
        <v>7.3899471406105224E-5</v>
      </c>
      <c r="D88" s="10">
        <f t="shared" si="8"/>
        <v>473.15</v>
      </c>
      <c r="E88" s="5">
        <f t="shared" si="15"/>
        <v>257990993.15279865</v>
      </c>
      <c r="F88" s="8">
        <f t="shared" si="9"/>
        <v>257.99099315279864</v>
      </c>
      <c r="G88" s="5">
        <f t="shared" si="10"/>
        <v>-2437058.8203860419</v>
      </c>
      <c r="H88" s="9">
        <f t="shared" si="11"/>
        <v>257990813.05544004</v>
      </c>
      <c r="I88" s="8">
        <f t="shared" si="12"/>
        <v>257.99081305544001</v>
      </c>
    </row>
    <row r="89" spans="2:9" x14ac:dyDescent="0.3">
      <c r="B89" s="11">
        <f t="shared" si="13"/>
        <v>3.8442505025455959E-3</v>
      </c>
      <c r="C89" s="9">
        <f t="shared" si="14"/>
        <v>7.5377460834227285E-5</v>
      </c>
      <c r="D89" s="10">
        <f t="shared" si="8"/>
        <v>473.15</v>
      </c>
      <c r="E89" s="5">
        <f t="shared" si="15"/>
        <v>257990813.05544004</v>
      </c>
      <c r="F89" s="8">
        <f t="shared" si="9"/>
        <v>257.99081305544001</v>
      </c>
      <c r="G89" s="5">
        <f t="shared" si="10"/>
        <v>-2437039.0314929802</v>
      </c>
      <c r="H89" s="9">
        <f t="shared" si="11"/>
        <v>257990629.3576259</v>
      </c>
      <c r="I89" s="8">
        <f t="shared" si="12"/>
        <v>257.99062935762589</v>
      </c>
    </row>
    <row r="90" spans="2:9" x14ac:dyDescent="0.3">
      <c r="B90" s="11">
        <f t="shared" si="13"/>
        <v>3.9211355125965078E-3</v>
      </c>
      <c r="C90" s="9">
        <f t="shared" si="14"/>
        <v>7.6885010050911987E-5</v>
      </c>
      <c r="D90" s="10">
        <f t="shared" si="8"/>
        <v>473.15</v>
      </c>
      <c r="E90" s="5">
        <f t="shared" si="15"/>
        <v>257990629.3576259</v>
      </c>
      <c r="F90" s="8">
        <f t="shared" si="9"/>
        <v>257.99062935762589</v>
      </c>
      <c r="G90" s="5">
        <f t="shared" si="10"/>
        <v>-2437018.8471490517</v>
      </c>
      <c r="H90" s="9">
        <f t="shared" si="11"/>
        <v>257990441.98740736</v>
      </c>
      <c r="I90" s="8">
        <f t="shared" si="12"/>
        <v>257.99044198740734</v>
      </c>
    </row>
    <row r="91" spans="2:9" x14ac:dyDescent="0.3">
      <c r="B91" s="11">
        <f t="shared" si="13"/>
        <v>3.9995582228484379E-3</v>
      </c>
      <c r="C91" s="9">
        <f t="shared" si="14"/>
        <v>7.8422710251930053E-5</v>
      </c>
      <c r="D91" s="10">
        <f t="shared" si="8"/>
        <v>473.15</v>
      </c>
      <c r="E91" s="5">
        <f t="shared" si="15"/>
        <v>257990441.98740736</v>
      </c>
      <c r="F91" s="8">
        <f t="shared" si="9"/>
        <v>257.99044198740734</v>
      </c>
      <c r="G91" s="5">
        <f t="shared" si="10"/>
        <v>-2436998.2594584352</v>
      </c>
      <c r="H91" s="9">
        <f t="shared" si="11"/>
        <v>257990250.87139899</v>
      </c>
      <c r="I91" s="8">
        <f t="shared" si="12"/>
        <v>257.99025087139898</v>
      </c>
    </row>
    <row r="92" spans="2:9" x14ac:dyDescent="0.3">
      <c r="B92" s="11">
        <f t="shared" si="13"/>
        <v>4.0795493873054065E-3</v>
      </c>
      <c r="C92" s="9">
        <f t="shared" si="14"/>
        <v>7.9991164456968619E-5</v>
      </c>
      <c r="D92" s="10">
        <f t="shared" si="8"/>
        <v>473.15</v>
      </c>
      <c r="E92" s="5">
        <f t="shared" si="15"/>
        <v>257990250.87139899</v>
      </c>
      <c r="F92" s="8">
        <f t="shared" si="9"/>
        <v>257.99025087139898</v>
      </c>
      <c r="G92" s="5">
        <f t="shared" si="10"/>
        <v>-2436977.2603679332</v>
      </c>
      <c r="H92" s="9">
        <f t="shared" si="11"/>
        <v>257990055.93475017</v>
      </c>
      <c r="I92" s="8">
        <f t="shared" si="12"/>
        <v>257.99005593475016</v>
      </c>
    </row>
    <row r="93" spans="2:9" x14ac:dyDescent="0.3">
      <c r="B93" s="11">
        <f t="shared" si="13"/>
        <v>4.1611403750515148E-3</v>
      </c>
      <c r="C93" s="9">
        <f t="shared" si="14"/>
        <v>8.1590987746108304E-5</v>
      </c>
      <c r="D93" s="10">
        <f t="shared" si="8"/>
        <v>473.15</v>
      </c>
      <c r="E93" s="5">
        <f t="shared" si="15"/>
        <v>257990055.93475017</v>
      </c>
      <c r="F93" s="8">
        <f t="shared" si="9"/>
        <v>257.99005593475016</v>
      </c>
      <c r="G93" s="5">
        <f t="shared" si="10"/>
        <v>-2436955.84166383</v>
      </c>
      <c r="H93" s="9">
        <f t="shared" si="11"/>
        <v>257989857.10111594</v>
      </c>
      <c r="I93" s="8">
        <f t="shared" si="12"/>
        <v>257.98985710111594</v>
      </c>
    </row>
    <row r="94" spans="2:9" x14ac:dyDescent="0.3">
      <c r="B94" s="11">
        <f t="shared" si="13"/>
        <v>4.2443631825525453E-3</v>
      </c>
      <c r="C94" s="9">
        <f t="shared" si="14"/>
        <v>8.3222807501030435E-5</v>
      </c>
      <c r="D94" s="10">
        <f t="shared" si="8"/>
        <v>473.15</v>
      </c>
      <c r="E94" s="5">
        <f t="shared" si="15"/>
        <v>257989857.10111594</v>
      </c>
      <c r="F94" s="8">
        <f t="shared" si="9"/>
        <v>257.98985710111594</v>
      </c>
      <c r="G94" s="5">
        <f t="shared" si="10"/>
        <v>-2436933.9949687272</v>
      </c>
      <c r="H94" s="9">
        <f t="shared" si="11"/>
        <v>257989654.29262719</v>
      </c>
      <c r="I94" s="8">
        <f t="shared" si="12"/>
        <v>257.98965429262716</v>
      </c>
    </row>
    <row r="95" spans="2:9" x14ac:dyDescent="0.3">
      <c r="B95" s="11">
        <f t="shared" si="13"/>
        <v>4.3292504462035964E-3</v>
      </c>
      <c r="C95" s="9">
        <f t="shared" si="14"/>
        <v>8.4887263651051148E-5</v>
      </c>
      <c r="D95" s="10">
        <f t="shared" si="8"/>
        <v>473.15</v>
      </c>
      <c r="E95" s="5">
        <f t="shared" si="15"/>
        <v>257989654.29262719</v>
      </c>
      <c r="F95" s="8">
        <f t="shared" si="9"/>
        <v>257.98965429262716</v>
      </c>
      <c r="G95" s="5">
        <f t="shared" si="10"/>
        <v>-2436911.7117382698</v>
      </c>
      <c r="H95" s="9">
        <f t="shared" si="11"/>
        <v>257989447.4298602</v>
      </c>
      <c r="I95" s="8">
        <f t="shared" si="12"/>
        <v>257.98944742986021</v>
      </c>
    </row>
    <row r="96" spans="2:9" x14ac:dyDescent="0.3">
      <c r="B96" s="11">
        <f t="shared" si="13"/>
        <v>4.4158354551276681E-3</v>
      </c>
      <c r="C96" s="9">
        <f t="shared" si="14"/>
        <v>8.6585008924071685E-5</v>
      </c>
      <c r="D96" s="10">
        <f t="shared" si="8"/>
        <v>473.15</v>
      </c>
      <c r="E96" s="5">
        <f t="shared" si="15"/>
        <v>257989447.4298602</v>
      </c>
      <c r="F96" s="8">
        <f t="shared" si="9"/>
        <v>257.98944742986021</v>
      </c>
      <c r="G96" s="5">
        <f t="shared" si="10"/>
        <v>-2436888.9832578418</v>
      </c>
      <c r="H96" s="9">
        <f t="shared" si="11"/>
        <v>257989236.43180585</v>
      </c>
      <c r="I96" s="8">
        <f t="shared" si="12"/>
        <v>257.98923643180586</v>
      </c>
    </row>
    <row r="97" spans="2:9" x14ac:dyDescent="0.3">
      <c r="B97" s="11">
        <f t="shared" si="13"/>
        <v>4.5041521642302214E-3</v>
      </c>
      <c r="C97" s="9">
        <f t="shared" si="14"/>
        <v>8.8316709102553327E-5</v>
      </c>
      <c r="D97" s="10">
        <f t="shared" si="8"/>
        <v>473.15</v>
      </c>
      <c r="E97" s="5">
        <f t="shared" si="15"/>
        <v>257989236.43180585</v>
      </c>
      <c r="F97" s="8">
        <f t="shared" si="9"/>
        <v>257.98923643180586</v>
      </c>
      <c r="G97" s="5">
        <f t="shared" si="10"/>
        <v>-2436865.8006391767</v>
      </c>
      <c r="H97" s="9">
        <f t="shared" si="11"/>
        <v>257989021.21583781</v>
      </c>
      <c r="I97" s="8">
        <f t="shared" si="12"/>
        <v>257.98902121583779</v>
      </c>
    </row>
    <row r="98" spans="2:9" x14ac:dyDescent="0.3">
      <c r="B98" s="11">
        <f t="shared" si="13"/>
        <v>4.594235207514826E-3</v>
      </c>
      <c r="C98" s="9">
        <f t="shared" si="14"/>
        <v>9.008304328460455E-5</v>
      </c>
      <c r="D98" s="10">
        <f t="shared" si="8"/>
        <v>473.15</v>
      </c>
      <c r="E98" s="5">
        <f t="shared" si="15"/>
        <v>257989021.21583781</v>
      </c>
      <c r="F98" s="8">
        <f t="shared" si="9"/>
        <v>257.98902121583779</v>
      </c>
      <c r="G98" s="5">
        <f t="shared" si="10"/>
        <v>-2436842.1548169362</v>
      </c>
      <c r="H98" s="9">
        <f t="shared" si="11"/>
        <v>257988801.6976805</v>
      </c>
      <c r="I98" s="8">
        <f t="shared" si="12"/>
        <v>257.98880169768051</v>
      </c>
    </row>
    <row r="99" spans="2:9" x14ac:dyDescent="0.3">
      <c r="B99" s="11">
        <f t="shared" si="13"/>
        <v>4.6861199116651226E-3</v>
      </c>
      <c r="C99" s="9">
        <f t="shared" si="14"/>
        <v>9.1884704150296641E-5</v>
      </c>
      <c r="D99" s="10">
        <f t="shared" si="8"/>
        <v>473.15</v>
      </c>
      <c r="E99" s="5">
        <f t="shared" si="15"/>
        <v>257988801.6976805</v>
      </c>
      <c r="F99" s="8">
        <f t="shared" si="9"/>
        <v>257.98880169768051</v>
      </c>
      <c r="G99" s="5">
        <f t="shared" si="10"/>
        <v>-2436818.0365451626</v>
      </c>
      <c r="H99" s="9">
        <f t="shared" si="11"/>
        <v>257988577.79137614</v>
      </c>
      <c r="I99" s="8">
        <f t="shared" si="12"/>
        <v>257.98857779137614</v>
      </c>
    </row>
    <row r="100" spans="2:9" x14ac:dyDescent="0.3">
      <c r="B100" s="11">
        <f t="shared" si="13"/>
        <v>4.7798423098984249E-3</v>
      </c>
      <c r="C100" s="9">
        <f t="shared" si="14"/>
        <v>9.3722398233302313E-5</v>
      </c>
      <c r="D100" s="10">
        <f t="shared" si="8"/>
        <v>473.15</v>
      </c>
      <c r="E100" s="5">
        <f t="shared" si="15"/>
        <v>257988577.79137614</v>
      </c>
      <c r="F100" s="8">
        <f t="shared" si="9"/>
        <v>257.98857779137614</v>
      </c>
      <c r="G100" s="5">
        <f t="shared" si="10"/>
        <v>-2436793.4363937071</v>
      </c>
      <c r="H100" s="9">
        <f t="shared" si="11"/>
        <v>257988349.40925127</v>
      </c>
      <c r="I100" s="8">
        <f t="shared" si="12"/>
        <v>257.98834940925127</v>
      </c>
    </row>
    <row r="101" spans="2:9" x14ac:dyDescent="0.3">
      <c r="B101" s="11">
        <f t="shared" si="13"/>
        <v>4.8754391560963933E-3</v>
      </c>
      <c r="C101" s="9">
        <f t="shared" si="14"/>
        <v>9.5596846197968342E-5</v>
      </c>
      <c r="D101" s="10">
        <f t="shared" si="8"/>
        <v>473.15</v>
      </c>
      <c r="E101" s="5">
        <f t="shared" si="15"/>
        <v>257988349.40925127</v>
      </c>
      <c r="F101" s="8">
        <f t="shared" si="9"/>
        <v>257.98834940925127</v>
      </c>
      <c r="G101" s="5">
        <f t="shared" si="10"/>
        <v>-2436768.3447445817</v>
      </c>
      <c r="H101" s="9">
        <f t="shared" si="11"/>
        <v>257988116.46188259</v>
      </c>
      <c r="I101" s="8">
        <f t="shared" si="12"/>
        <v>257.98811646188261</v>
      </c>
    </row>
    <row r="102" spans="2:9" x14ac:dyDescent="0.3">
      <c r="B102" s="11">
        <f t="shared" si="13"/>
        <v>4.9729479392183213E-3</v>
      </c>
      <c r="C102" s="9">
        <f t="shared" si="14"/>
        <v>9.7508783121928039E-5</v>
      </c>
      <c r="D102" s="10">
        <f t="shared" si="8"/>
        <v>473.15</v>
      </c>
      <c r="E102" s="5">
        <f t="shared" si="15"/>
        <v>257988116.46188259</v>
      </c>
      <c r="F102" s="8">
        <f t="shared" si="9"/>
        <v>257.98811646188261</v>
      </c>
      <c r="G102" s="5">
        <f t="shared" si="10"/>
        <v>-2436742.7517882525</v>
      </c>
      <c r="H102" s="9">
        <f t="shared" si="11"/>
        <v>257987878.85806209</v>
      </c>
      <c r="I102" s="8">
        <f t="shared" si="12"/>
        <v>257.98787885806206</v>
      </c>
    </row>
    <row r="103" spans="2:9" x14ac:dyDescent="0.3">
      <c r="B103" s="11">
        <f t="shared" si="13"/>
        <v>5.0724068980026876E-3</v>
      </c>
      <c r="C103" s="9">
        <f t="shared" si="14"/>
        <v>9.9458958784366322E-5</v>
      </c>
      <c r="D103" s="10">
        <f t="shared" si="8"/>
        <v>473.15</v>
      </c>
      <c r="E103" s="5">
        <f t="shared" si="15"/>
        <v>257987878.85806209</v>
      </c>
      <c r="F103" s="8">
        <f t="shared" si="9"/>
        <v>257.98787885806206</v>
      </c>
      <c r="G103" s="5">
        <f t="shared" si="10"/>
        <v>-2436716.6475197906</v>
      </c>
      <c r="H103" s="9">
        <f t="shared" si="11"/>
        <v>257987636.50476149</v>
      </c>
      <c r="I103" s="8">
        <f t="shared" si="12"/>
        <v>257.9876365047615</v>
      </c>
    </row>
    <row r="104" spans="2:9" x14ac:dyDescent="0.3">
      <c r="B104" s="11">
        <f t="shared" si="13"/>
        <v>5.1738550359627412E-3</v>
      </c>
      <c r="C104" s="9">
        <f t="shared" si="14"/>
        <v>1.0144813796005361E-4</v>
      </c>
      <c r="D104" s="10">
        <f t="shared" si="8"/>
        <v>473.15</v>
      </c>
      <c r="E104" s="5">
        <f t="shared" si="15"/>
        <v>257987636.50476149</v>
      </c>
      <c r="F104" s="8">
        <f t="shared" si="9"/>
        <v>257.9876365047615</v>
      </c>
      <c r="G104" s="5">
        <f t="shared" si="10"/>
        <v>-2436690.0217350284</v>
      </c>
      <c r="H104" s="9">
        <f t="shared" si="11"/>
        <v>257987389.307096</v>
      </c>
      <c r="I104" s="8">
        <f t="shared" si="12"/>
        <v>257.98738930709601</v>
      </c>
    </row>
    <row r="105" spans="2:9" x14ac:dyDescent="0.3">
      <c r="B105" s="11">
        <f t="shared" si="13"/>
        <v>5.2773321366819965E-3</v>
      </c>
      <c r="C105" s="9">
        <f t="shared" si="14"/>
        <v>1.0347710071925524E-4</v>
      </c>
      <c r="D105" s="10">
        <f t="shared" si="8"/>
        <v>473.15</v>
      </c>
      <c r="E105" s="5">
        <f t="shared" si="15"/>
        <v>257987389.307096</v>
      </c>
      <c r="F105" s="8">
        <f t="shared" si="9"/>
        <v>257.98738930709601</v>
      </c>
      <c r="G105" s="5">
        <f t="shared" si="10"/>
        <v>-2436662.8640266228</v>
      </c>
      <c r="H105" s="9">
        <f t="shared" si="11"/>
        <v>257987137.1682874</v>
      </c>
      <c r="I105" s="8">
        <f t="shared" si="12"/>
        <v>257.9871371682874</v>
      </c>
    </row>
    <row r="106" spans="2:9" x14ac:dyDescent="0.3">
      <c r="B106" s="11">
        <f t="shared" si="13"/>
        <v>5.3828787794156369E-3</v>
      </c>
      <c r="C106" s="9">
        <f t="shared" si="14"/>
        <v>1.0554664273364038E-4</v>
      </c>
      <c r="D106" s="10">
        <f t="shared" si="8"/>
        <v>473.15</v>
      </c>
      <c r="E106" s="5">
        <f t="shared" si="15"/>
        <v>257987137.1682874</v>
      </c>
      <c r="F106" s="8">
        <f t="shared" si="9"/>
        <v>257.9871371682874</v>
      </c>
      <c r="G106" s="5">
        <f t="shared" si="10"/>
        <v>-2436635.1637799856</v>
      </c>
      <c r="H106" s="9">
        <f t="shared" si="11"/>
        <v>257986879.98962629</v>
      </c>
      <c r="I106" s="8">
        <f t="shared" si="12"/>
        <v>257.98687998962629</v>
      </c>
    </row>
    <row r="107" spans="2:9" x14ac:dyDescent="0.3">
      <c r="B107" s="11">
        <f t="shared" si="13"/>
        <v>5.4905363550039497E-3</v>
      </c>
      <c r="C107" s="9">
        <f t="shared" si="14"/>
        <v>1.0765757558831284E-4</v>
      </c>
      <c r="D107" s="10">
        <f t="shared" si="8"/>
        <v>473.15</v>
      </c>
      <c r="E107" s="5">
        <f t="shared" si="15"/>
        <v>257986879.98962629</v>
      </c>
      <c r="F107" s="8">
        <f t="shared" si="9"/>
        <v>257.98687998962629</v>
      </c>
      <c r="G107" s="5">
        <f t="shared" si="10"/>
        <v>-2436606.9101692196</v>
      </c>
      <c r="H107" s="9">
        <f t="shared" si="11"/>
        <v>257986617.67043367</v>
      </c>
      <c r="I107" s="8">
        <f t="shared" si="12"/>
        <v>257.98661767043365</v>
      </c>
    </row>
    <row r="108" spans="2:9" x14ac:dyDescent="0.3">
      <c r="B108" s="11">
        <f t="shared" si="13"/>
        <v>5.6003470821040287E-3</v>
      </c>
      <c r="C108" s="9">
        <f t="shared" si="14"/>
        <v>1.0981072710007905E-4</v>
      </c>
      <c r="D108" s="10">
        <f t="shared" si="8"/>
        <v>473.15</v>
      </c>
      <c r="E108" s="5">
        <f t="shared" si="15"/>
        <v>257986617.67043367</v>
      </c>
      <c r="F108" s="8">
        <f t="shared" si="9"/>
        <v>257.98661767043365</v>
      </c>
      <c r="G108" s="5">
        <f t="shared" si="10"/>
        <v>-2436578.0921529098</v>
      </c>
      <c r="H108" s="9">
        <f t="shared" si="11"/>
        <v>257986350.10802174</v>
      </c>
      <c r="I108" s="8">
        <f t="shared" si="12"/>
        <v>257.98635010802172</v>
      </c>
    </row>
    <row r="109" spans="2:9" x14ac:dyDescent="0.3">
      <c r="B109" s="11">
        <f t="shared" si="13"/>
        <v>5.7123540237461095E-3</v>
      </c>
      <c r="C109" s="9">
        <f t="shared" si="14"/>
        <v>1.1200694164208071E-4</v>
      </c>
      <c r="D109" s="10">
        <f t="shared" si="8"/>
        <v>473.15</v>
      </c>
      <c r="E109" s="5">
        <f t="shared" si="15"/>
        <v>257986350.10802174</v>
      </c>
      <c r="F109" s="8">
        <f t="shared" si="9"/>
        <v>257.98635010802172</v>
      </c>
      <c r="G109" s="5">
        <f t="shared" si="10"/>
        <v>-2436548.698469867</v>
      </c>
      <c r="H109" s="9">
        <f t="shared" si="11"/>
        <v>257986077.19765386</v>
      </c>
      <c r="I109" s="8">
        <f t="shared" si="12"/>
        <v>257.98607719765386</v>
      </c>
    </row>
    <row r="110" spans="2:9" x14ac:dyDescent="0.3">
      <c r="B110" s="11">
        <f t="shared" si="13"/>
        <v>5.8266011042210318E-3</v>
      </c>
      <c r="C110" s="9">
        <f t="shared" si="14"/>
        <v>1.1424708047492235E-4</v>
      </c>
      <c r="D110" s="10">
        <f t="shared" si="8"/>
        <v>473.15</v>
      </c>
      <c r="E110" s="5">
        <f t="shared" si="15"/>
        <v>257986077.19765386</v>
      </c>
      <c r="F110" s="8">
        <f t="shared" si="9"/>
        <v>257.98607719765386</v>
      </c>
      <c r="G110" s="5">
        <f t="shared" si="10"/>
        <v>-2436518.7176347254</v>
      </c>
      <c r="H110" s="9">
        <f t="shared" si="11"/>
        <v>257985798.83250386</v>
      </c>
      <c r="I110" s="8">
        <f t="shared" si="12"/>
        <v>257.98579883250386</v>
      </c>
    </row>
    <row r="111" spans="2:9" x14ac:dyDescent="0.3">
      <c r="B111" s="11">
        <f t="shared" si="13"/>
        <v>5.9431331263054528E-3</v>
      </c>
      <c r="C111" s="9">
        <f t="shared" si="14"/>
        <v>1.1653202208442102E-4</v>
      </c>
      <c r="D111" s="10">
        <f t="shared" si="8"/>
        <v>473.15</v>
      </c>
      <c r="E111" s="5">
        <f t="shared" si="15"/>
        <v>257985798.83250386</v>
      </c>
      <c r="F111" s="8">
        <f t="shared" si="9"/>
        <v>257.98579883250386</v>
      </c>
      <c r="G111" s="5">
        <f t="shared" si="10"/>
        <v>-2436488.1379335867</v>
      </c>
      <c r="H111" s="9">
        <f t="shared" si="11"/>
        <v>257985514.90361437</v>
      </c>
      <c r="I111" s="8">
        <f t="shared" si="12"/>
        <v>257.98551490361439</v>
      </c>
    </row>
    <row r="112" spans="2:9" x14ac:dyDescent="0.3">
      <c r="B112" s="11">
        <f t="shared" si="13"/>
        <v>6.0619957888315623E-3</v>
      </c>
      <c r="C112" s="9">
        <f t="shared" si="14"/>
        <v>1.1886266252610946E-4</v>
      </c>
      <c r="D112" s="10">
        <f t="shared" si="8"/>
        <v>473.15</v>
      </c>
      <c r="E112" s="5">
        <f t="shared" si="15"/>
        <v>257985514.90361437</v>
      </c>
      <c r="F112" s="8">
        <f t="shared" si="9"/>
        <v>257.98551490361439</v>
      </c>
      <c r="G112" s="5">
        <f t="shared" si="10"/>
        <v>-2436456.9474194306</v>
      </c>
      <c r="H112" s="9">
        <f t="shared" si="11"/>
        <v>257985225.29985446</v>
      </c>
      <c r="I112" s="8">
        <f t="shared" si="12"/>
        <v>257.98522529985445</v>
      </c>
    </row>
    <row r="113" spans="2:9" x14ac:dyDescent="0.3">
      <c r="B113" s="11">
        <f t="shared" si="13"/>
        <v>6.1832357046081934E-3</v>
      </c>
      <c r="C113" s="9">
        <f t="shared" si="14"/>
        <v>1.2123991577663116E-4</v>
      </c>
      <c r="D113" s="10">
        <f t="shared" si="8"/>
        <v>473.15</v>
      </c>
      <c r="E113" s="5">
        <f t="shared" si="15"/>
        <v>257985225.29985446</v>
      </c>
      <c r="F113" s="8">
        <f t="shared" si="9"/>
        <v>257.98522529985445</v>
      </c>
      <c r="G113" s="5">
        <f t="shared" si="10"/>
        <v>-2436425.1339075021</v>
      </c>
      <c r="H113" s="9">
        <f t="shared" si="11"/>
        <v>257984929.90787643</v>
      </c>
      <c r="I113" s="8">
        <f t="shared" si="12"/>
        <v>257.98492990787645</v>
      </c>
    </row>
    <row r="114" spans="2:9" x14ac:dyDescent="0.3">
      <c r="B114" s="11">
        <f t="shared" si="13"/>
        <v>6.3069004187003572E-3</v>
      </c>
      <c r="C114" s="9">
        <f t="shared" si="14"/>
        <v>1.2366471409216376E-4</v>
      </c>
      <c r="D114" s="10">
        <f t="shared" si="8"/>
        <v>473.15</v>
      </c>
      <c r="E114" s="5">
        <f t="shared" si="15"/>
        <v>257984929.90787643</v>
      </c>
      <c r="F114" s="8">
        <f t="shared" si="9"/>
        <v>257.98492990787645</v>
      </c>
      <c r="G114" s="5">
        <f t="shared" si="10"/>
        <v>-2436392.6849706559</v>
      </c>
      <c r="H114" s="9">
        <f t="shared" si="11"/>
        <v>257984628.61207163</v>
      </c>
      <c r="I114" s="8">
        <f t="shared" si="12"/>
        <v>257.98462861207162</v>
      </c>
    </row>
    <row r="115" spans="2:9" x14ac:dyDescent="0.3">
      <c r="B115" s="11">
        <f t="shared" si="13"/>
        <v>6.4330384270743649E-3</v>
      </c>
      <c r="C115" s="9">
        <f t="shared" si="14"/>
        <v>1.2613800837400768E-4</v>
      </c>
      <c r="D115" s="10">
        <f t="shared" si="8"/>
        <v>473.15</v>
      </c>
      <c r="E115" s="5">
        <f t="shared" si="15"/>
        <v>257984628.61207163</v>
      </c>
      <c r="F115" s="8">
        <f t="shared" si="9"/>
        <v>257.98462861207162</v>
      </c>
      <c r="G115" s="5">
        <f t="shared" si="10"/>
        <v>-2436359.5879345047</v>
      </c>
      <c r="H115" s="9">
        <f t="shared" si="11"/>
        <v>257984321.29452553</v>
      </c>
      <c r="I115" s="8">
        <f t="shared" si="12"/>
        <v>257.98432129452556</v>
      </c>
    </row>
    <row r="116" spans="2:9" x14ac:dyDescent="0.3">
      <c r="B116" s="11">
        <f t="shared" si="13"/>
        <v>6.5616991956158523E-3</v>
      </c>
      <c r="C116" s="9">
        <f t="shared" si="14"/>
        <v>1.2866076854148745E-4</v>
      </c>
      <c r="D116" s="10">
        <f t="shared" si="8"/>
        <v>473.15</v>
      </c>
      <c r="E116" s="5">
        <f t="shared" si="15"/>
        <v>257984321.29452553</v>
      </c>
      <c r="F116" s="8">
        <f t="shared" si="9"/>
        <v>257.98432129452556</v>
      </c>
      <c r="G116" s="5">
        <f t="shared" si="10"/>
        <v>-2436325.8298725574</v>
      </c>
      <c r="H116" s="9">
        <f t="shared" si="11"/>
        <v>257984007.83497185</v>
      </c>
      <c r="I116" s="8">
        <f t="shared" si="12"/>
        <v>257.98400783497186</v>
      </c>
    </row>
    <row r="117" spans="2:9" x14ac:dyDescent="0.3">
      <c r="B117" s="11">
        <f t="shared" si="13"/>
        <v>6.6929331795281691E-3</v>
      </c>
      <c r="C117" s="9">
        <f t="shared" si="14"/>
        <v>1.3123398391231677E-4</v>
      </c>
      <c r="D117" s="10">
        <f t="shared" si="8"/>
        <v>473.15</v>
      </c>
      <c r="E117" s="5">
        <f t="shared" si="15"/>
        <v>257984007.83497185</v>
      </c>
      <c r="F117" s="8">
        <f t="shared" si="9"/>
        <v>257.98400783497186</v>
      </c>
      <c r="G117" s="5">
        <f t="shared" si="10"/>
        <v>-2436291.3976012105</v>
      </c>
      <c r="H117" s="9">
        <f t="shared" si="11"/>
        <v>257983688.11074576</v>
      </c>
      <c r="I117" s="8">
        <f t="shared" si="12"/>
        <v>257.98368811074573</v>
      </c>
    </row>
    <row r="118" spans="2:9" x14ac:dyDescent="0.3">
      <c r="B118" s="11">
        <f t="shared" si="13"/>
        <v>6.8267918431187324E-3</v>
      </c>
      <c r="C118" s="9">
        <f t="shared" si="14"/>
        <v>1.338586635905633E-4</v>
      </c>
      <c r="D118" s="10">
        <f t="shared" si="8"/>
        <v>473.15</v>
      </c>
      <c r="E118" s="5">
        <f t="shared" si="15"/>
        <v>257983688.11074576</v>
      </c>
      <c r="F118" s="8">
        <f t="shared" si="9"/>
        <v>257.98368811074573</v>
      </c>
      <c r="G118" s="5">
        <f t="shared" si="10"/>
        <v>-2436256.277674702</v>
      </c>
      <c r="H118" s="9">
        <f t="shared" si="11"/>
        <v>257983361.99673626</v>
      </c>
      <c r="I118" s="8">
        <f t="shared" si="12"/>
        <v>257.98336199673628</v>
      </c>
    </row>
    <row r="119" spans="2:9" x14ac:dyDescent="0.3">
      <c r="B119" s="11">
        <f t="shared" si="13"/>
        <v>6.9633276799811071E-3</v>
      </c>
      <c r="C119" s="9">
        <f t="shared" si="14"/>
        <v>1.3653583686237467E-4</v>
      </c>
      <c r="D119" s="10">
        <f t="shared" si="8"/>
        <v>473.15</v>
      </c>
      <c r="E119" s="5">
        <f t="shared" si="15"/>
        <v>257983361.99673626</v>
      </c>
      <c r="F119" s="8">
        <f t="shared" si="9"/>
        <v>257.98336199673628</v>
      </c>
      <c r="G119" s="5">
        <f t="shared" si="10"/>
        <v>-2436220.4563798876</v>
      </c>
      <c r="H119" s="9">
        <f t="shared" si="11"/>
        <v>257983029.36533746</v>
      </c>
      <c r="I119" s="8">
        <f t="shared" si="12"/>
        <v>257.98302936533747</v>
      </c>
    </row>
    <row r="120" spans="2:9" x14ac:dyDescent="0.3">
      <c r="B120" s="11">
        <f t="shared" si="13"/>
        <v>7.1025942335807297E-3</v>
      </c>
      <c r="C120" s="9">
        <f t="shared" si="14"/>
        <v>1.3926655359962261E-4</v>
      </c>
      <c r="D120" s="10">
        <f t="shared" si="8"/>
        <v>473.15</v>
      </c>
      <c r="E120" s="5">
        <f t="shared" si="15"/>
        <v>257983029.36533746</v>
      </c>
      <c r="F120" s="8">
        <f t="shared" si="9"/>
        <v>257.98302936533747</v>
      </c>
      <c r="G120" s="5">
        <f t="shared" si="10"/>
        <v>-2436183.9197309767</v>
      </c>
      <c r="H120" s="9">
        <f t="shared" si="11"/>
        <v>257982690.08639902</v>
      </c>
      <c r="I120" s="8">
        <f t="shared" si="12"/>
        <v>257.98269008639903</v>
      </c>
    </row>
    <row r="121" spans="2:9" x14ac:dyDescent="0.3">
      <c r="B121" s="11">
        <f t="shared" si="13"/>
        <v>7.2446461182523441E-3</v>
      </c>
      <c r="C121" s="9">
        <f t="shared" si="14"/>
        <v>1.4205188467161442E-4</v>
      </c>
      <c r="D121" s="10">
        <f t="shared" si="8"/>
        <v>473.15</v>
      </c>
      <c r="E121" s="5">
        <f t="shared" si="15"/>
        <v>257982690.08639902</v>
      </c>
      <c r="F121" s="8">
        <f t="shared" si="9"/>
        <v>257.98269008639903</v>
      </c>
      <c r="G121" s="5">
        <f t="shared" si="10"/>
        <v>-2436146.6534641343</v>
      </c>
      <c r="H121" s="9">
        <f t="shared" si="11"/>
        <v>257982344.02717555</v>
      </c>
      <c r="I121" s="8">
        <f t="shared" si="12"/>
        <v>257.98234402717554</v>
      </c>
    </row>
    <row r="122" spans="2:9" x14ac:dyDescent="0.3">
      <c r="B122" s="11">
        <f t="shared" si="13"/>
        <v>7.3895390406173911E-3</v>
      </c>
      <c r="C122" s="9">
        <f t="shared" si="14"/>
        <v>1.4489292236504695E-4</v>
      </c>
      <c r="D122" s="10">
        <f t="shared" si="8"/>
        <v>473.15</v>
      </c>
      <c r="E122" s="5">
        <f t="shared" si="15"/>
        <v>257982344.02717555</v>
      </c>
      <c r="F122" s="8">
        <f t="shared" si="9"/>
        <v>257.98234402717554</v>
      </c>
      <c r="G122" s="5">
        <f t="shared" si="10"/>
        <v>-2436108.6430319925</v>
      </c>
      <c r="H122" s="9">
        <f t="shared" si="11"/>
        <v>257981991.05227506</v>
      </c>
      <c r="I122" s="8">
        <f t="shared" si="12"/>
        <v>257.98199105227508</v>
      </c>
    </row>
    <row r="123" spans="2:9" x14ac:dyDescent="0.3">
      <c r="B123" s="11">
        <f t="shared" si="13"/>
        <v>7.5373298214297391E-3</v>
      </c>
      <c r="C123" s="9">
        <f t="shared" si="14"/>
        <v>1.4779078081234801E-4</v>
      </c>
      <c r="D123" s="10">
        <f t="shared" si="8"/>
        <v>473.15</v>
      </c>
      <c r="E123" s="5">
        <f t="shared" si="15"/>
        <v>257981991.05227506</v>
      </c>
      <c r="F123" s="8">
        <f t="shared" si="9"/>
        <v>257.98199105227508</v>
      </c>
      <c r="G123" s="5">
        <f t="shared" si="10"/>
        <v>-2436069.8735980759</v>
      </c>
      <c r="H123" s="9">
        <f t="shared" si="11"/>
        <v>257981631.02360633</v>
      </c>
      <c r="I123" s="8">
        <f t="shared" si="12"/>
        <v>257.98163102360633</v>
      </c>
    </row>
    <row r="124" spans="2:9" x14ac:dyDescent="0.3">
      <c r="B124" s="11">
        <f t="shared" si="13"/>
        <v>7.6880764178583342E-3</v>
      </c>
      <c r="C124" s="9">
        <f t="shared" si="14"/>
        <v>1.5074659642859509E-4</v>
      </c>
      <c r="D124" s="10">
        <f t="shared" si="8"/>
        <v>473.15</v>
      </c>
      <c r="E124" s="5">
        <f t="shared" si="15"/>
        <v>257981631.02360633</v>
      </c>
      <c r="F124" s="8">
        <f t="shared" si="9"/>
        <v>257.98163102360633</v>
      </c>
      <c r="G124" s="5">
        <f t="shared" si="10"/>
        <v>-2436030.330031035</v>
      </c>
      <c r="H124" s="9">
        <f t="shared" si="11"/>
        <v>257981263.80032527</v>
      </c>
      <c r="I124" s="8">
        <f t="shared" si="12"/>
        <v>257.98126380032528</v>
      </c>
    </row>
    <row r="125" spans="2:9" x14ac:dyDescent="0.3">
      <c r="B125" s="11">
        <f t="shared" si="13"/>
        <v>7.8418379462155009E-3</v>
      </c>
      <c r="C125" s="9">
        <f t="shared" si="14"/>
        <v>1.537615283571667E-4</v>
      </c>
      <c r="D125" s="10">
        <f t="shared" si="8"/>
        <v>473.15</v>
      </c>
      <c r="E125" s="5">
        <f t="shared" si="15"/>
        <v>257981263.80032527</v>
      </c>
      <c r="F125" s="8">
        <f t="shared" si="9"/>
        <v>257.98126380032528</v>
      </c>
      <c r="G125" s="5">
        <f t="shared" si="10"/>
        <v>-2435989.9968988635</v>
      </c>
      <c r="H125" s="9">
        <f t="shared" si="11"/>
        <v>257980889.23878029</v>
      </c>
      <c r="I125" s="8">
        <f t="shared" si="12"/>
        <v>257.98088923878026</v>
      </c>
    </row>
    <row r="126" spans="2:9" x14ac:dyDescent="0.3">
      <c r="B126" s="11">
        <f t="shared" si="13"/>
        <v>7.9986747051398119E-3</v>
      </c>
      <c r="C126" s="9">
        <f t="shared" si="14"/>
        <v>1.5683675892431102E-4</v>
      </c>
      <c r="D126" s="10">
        <f t="shared" si="8"/>
        <v>473.15</v>
      </c>
      <c r="E126" s="5">
        <f t="shared" si="15"/>
        <v>257980889.23878029</v>
      </c>
      <c r="F126" s="8">
        <f t="shared" si="9"/>
        <v>257.98088923878026</v>
      </c>
      <c r="G126" s="5">
        <f t="shared" si="10"/>
        <v>-2435948.8584629721</v>
      </c>
      <c r="H126" s="9">
        <f t="shared" si="11"/>
        <v>257980507.19245642</v>
      </c>
      <c r="I126" s="8">
        <f t="shared" si="12"/>
        <v>257.9805071924564</v>
      </c>
    </row>
    <row r="127" spans="2:9" x14ac:dyDescent="0.3">
      <c r="B127" s="11">
        <f t="shared" si="13"/>
        <v>8.1586481992426078E-3</v>
      </c>
      <c r="C127" s="9">
        <f t="shared" si="14"/>
        <v>1.5997349410279589E-4</v>
      </c>
      <c r="D127" s="10">
        <f t="shared" si="8"/>
        <v>473.15</v>
      </c>
      <c r="E127" s="5">
        <f t="shared" si="15"/>
        <v>257980507.19245642</v>
      </c>
      <c r="F127" s="8">
        <f t="shared" si="9"/>
        <v>257.9805071924564</v>
      </c>
      <c r="G127" s="5">
        <f t="shared" si="10"/>
        <v>-2435906.8986721071</v>
      </c>
      <c r="H127" s="9">
        <f t="shared" si="11"/>
        <v>257980117.51191854</v>
      </c>
      <c r="I127" s="8">
        <f t="shared" si="12"/>
        <v>257.98011751191854</v>
      </c>
    </row>
    <row r="128" spans="2:9" x14ac:dyDescent="0.3">
      <c r="B128" s="11">
        <f t="shared" si="13"/>
        <v>8.3218211632274594E-3</v>
      </c>
      <c r="C128" s="9">
        <f t="shared" si="14"/>
        <v>1.6317296398485163E-4</v>
      </c>
      <c r="D128" s="10">
        <f t="shared" si="8"/>
        <v>473.15</v>
      </c>
      <c r="E128" s="5">
        <f t="shared" si="15"/>
        <v>257980117.51191854</v>
      </c>
      <c r="F128" s="8">
        <f t="shared" si="9"/>
        <v>257.98011751191854</v>
      </c>
      <c r="G128" s="5">
        <f t="shared" si="10"/>
        <v>-2435864.1011562236</v>
      </c>
      <c r="H128" s="9">
        <f t="shared" si="11"/>
        <v>257979720.04475328</v>
      </c>
      <c r="I128" s="8">
        <f t="shared" si="12"/>
        <v>257.97972004475326</v>
      </c>
    </row>
    <row r="129" spans="2:9" x14ac:dyDescent="0.3">
      <c r="B129" s="11">
        <f t="shared" si="13"/>
        <v>8.4882575864920085E-3</v>
      </c>
      <c r="C129" s="9">
        <f t="shared" si="14"/>
        <v>1.6643642326454912E-4</v>
      </c>
      <c r="D129" s="10">
        <f t="shared" si="8"/>
        <v>473.15</v>
      </c>
      <c r="E129" s="5">
        <f t="shared" si="15"/>
        <v>257979720.04475328</v>
      </c>
      <c r="F129" s="8">
        <f t="shared" si="9"/>
        <v>257.97972004475326</v>
      </c>
      <c r="G129" s="5">
        <f t="shared" si="10"/>
        <v>-2435820.4492201544</v>
      </c>
      <c r="H129" s="9">
        <f t="shared" si="11"/>
        <v>257979314.63551</v>
      </c>
      <c r="I129" s="8">
        <f t="shared" si="12"/>
        <v>257.97931463550998</v>
      </c>
    </row>
    <row r="130" spans="2:9" x14ac:dyDescent="0.3">
      <c r="B130" s="11">
        <f t="shared" si="13"/>
        <v>8.6580227382218496E-3</v>
      </c>
      <c r="C130" s="9">
        <f t="shared" si="14"/>
        <v>1.6976515172984104E-4</v>
      </c>
      <c r="D130" s="10">
        <f t="shared" si="8"/>
        <v>473.15</v>
      </c>
      <c r="E130" s="5">
        <f t="shared" si="15"/>
        <v>257979314.63551</v>
      </c>
      <c r="F130" s="8">
        <f t="shared" si="9"/>
        <v>257.97931463550998</v>
      </c>
      <c r="G130" s="5">
        <f t="shared" si="10"/>
        <v>-2435775.9258372248</v>
      </c>
      <c r="H130" s="9">
        <f t="shared" si="11"/>
        <v>257978901.12564036</v>
      </c>
      <c r="I130" s="8">
        <f t="shared" si="12"/>
        <v>257.97890112564033</v>
      </c>
    </row>
    <row r="131" spans="2:9" x14ac:dyDescent="0.3">
      <c r="B131" s="11">
        <f t="shared" si="13"/>
        <v>8.8311831929862861E-3</v>
      </c>
      <c r="C131" s="9">
        <f t="shared" si="14"/>
        <v>1.7316045476443651E-4</v>
      </c>
      <c r="D131" s="10">
        <f t="shared" si="8"/>
        <v>473.15</v>
      </c>
      <c r="E131" s="5">
        <f t="shared" si="15"/>
        <v>257978901.12564036</v>
      </c>
      <c r="F131" s="8">
        <f t="shared" si="9"/>
        <v>257.97890112564033</v>
      </c>
      <c r="G131" s="5">
        <f t="shared" si="10"/>
        <v>-2435730.5136427302</v>
      </c>
      <c r="H131" s="9">
        <f t="shared" si="11"/>
        <v>257978479.35343695</v>
      </c>
      <c r="I131" s="8">
        <f t="shared" si="12"/>
        <v>257.97847935343697</v>
      </c>
    </row>
    <row r="132" spans="2:9" x14ac:dyDescent="0.3">
      <c r="B132" s="11">
        <f t="shared" si="13"/>
        <v>9.0078068568460127E-3</v>
      </c>
      <c r="C132" s="9">
        <f t="shared" si="14"/>
        <v>1.7662366385972662E-4</v>
      </c>
      <c r="D132" s="10">
        <f t="shared" si="8"/>
        <v>473.15</v>
      </c>
      <c r="E132" s="5">
        <f t="shared" si="15"/>
        <v>257978479.35343695</v>
      </c>
      <c r="F132" s="8">
        <f t="shared" si="9"/>
        <v>257.97847935343697</v>
      </c>
      <c r="G132" s="5">
        <f t="shared" si="10"/>
        <v>-2435684.1949272417</v>
      </c>
      <c r="H132" s="9">
        <f t="shared" si="11"/>
        <v>257978049.15397042</v>
      </c>
      <c r="I132" s="8">
        <f t="shared" si="12"/>
        <v>257.9780491539704</v>
      </c>
    </row>
    <row r="133" spans="2:9" x14ac:dyDescent="0.3">
      <c r="B133" s="11">
        <f t="shared" si="13"/>
        <v>9.1879629939829333E-3</v>
      </c>
      <c r="C133" s="9">
        <f t="shared" si="14"/>
        <v>1.8015613713692064E-4</v>
      </c>
      <c r="D133" s="10">
        <f t="shared" si="8"/>
        <v>473.15</v>
      </c>
      <c r="E133" s="5">
        <f t="shared" si="15"/>
        <v>257978049.15397042</v>
      </c>
      <c r="F133" s="8">
        <f t="shared" si="9"/>
        <v>257.9780491539704</v>
      </c>
      <c r="G133" s="5">
        <f t="shared" si="10"/>
        <v>-2435636.9516298464</v>
      </c>
      <c r="H133" s="9">
        <f t="shared" si="11"/>
        <v>257977610.35902575</v>
      </c>
      <c r="I133" s="8">
        <f t="shared" si="12"/>
        <v>257.97761035902573</v>
      </c>
    </row>
    <row r="134" spans="2:9" x14ac:dyDescent="0.3">
      <c r="B134" s="11">
        <f t="shared" si="13"/>
        <v>9.3717222538625914E-3</v>
      </c>
      <c r="C134" s="9">
        <f t="shared" si="14"/>
        <v>1.8375925987965808E-4</v>
      </c>
      <c r="D134" s="10">
        <f t="shared" si="8"/>
        <v>473.15</v>
      </c>
      <c r="E134" s="5">
        <f t="shared" si="15"/>
        <v>257977610.35902575</v>
      </c>
      <c r="F134" s="8">
        <f t="shared" si="9"/>
        <v>257.97761035902573</v>
      </c>
      <c r="G134" s="5">
        <f t="shared" si="10"/>
        <v>-2435588.7653312101</v>
      </c>
      <c r="H134" s="9">
        <f t="shared" si="11"/>
        <v>257977162.79703686</v>
      </c>
      <c r="I134" s="8">
        <f t="shared" si="12"/>
        <v>257.97716279703684</v>
      </c>
    </row>
    <row r="135" spans="2:9" x14ac:dyDescent="0.3">
      <c r="B135" s="11">
        <f t="shared" si="13"/>
        <v>9.5591566989398427E-3</v>
      </c>
      <c r="C135" s="9">
        <f t="shared" si="14"/>
        <v>1.8743444507725131E-4</v>
      </c>
      <c r="D135" s="10">
        <f t="shared" si="8"/>
        <v>473.15</v>
      </c>
      <c r="E135" s="5">
        <f t="shared" si="15"/>
        <v>257977162.79703686</v>
      </c>
      <c r="F135" s="8">
        <f t="shared" si="9"/>
        <v>257.97716279703684</v>
      </c>
      <c r="G135" s="5">
        <f t="shared" si="10"/>
        <v>-2435539.6172465351</v>
      </c>
      <c r="H135" s="9">
        <f t="shared" si="11"/>
        <v>257976706.29302025</v>
      </c>
      <c r="I135" s="8">
        <f t="shared" si="12"/>
        <v>257.97670629302024</v>
      </c>
    </row>
    <row r="136" spans="2:9" x14ac:dyDescent="0.3">
      <c r="B136" s="11">
        <f t="shared" si="13"/>
        <v>9.7503398329186405E-3</v>
      </c>
      <c r="C136" s="9">
        <f t="shared" si="14"/>
        <v>1.9118313397879783E-4</v>
      </c>
      <c r="D136" s="10">
        <f t="shared" si="8"/>
        <v>473.15</v>
      </c>
      <c r="E136" s="5">
        <f t="shared" si="15"/>
        <v>257976706.29302025</v>
      </c>
      <c r="F136" s="8">
        <f t="shared" si="9"/>
        <v>257.97670629302024</v>
      </c>
      <c r="G136" s="5">
        <f t="shared" si="10"/>
        <v>-2435489.4882183527</v>
      </c>
      <c r="H136" s="9">
        <f t="shared" si="11"/>
        <v>257976240.66850713</v>
      </c>
      <c r="I136" s="8">
        <f t="shared" si="12"/>
        <v>257.9762406685071</v>
      </c>
    </row>
    <row r="137" spans="2:9" x14ac:dyDescent="0.3">
      <c r="B137" s="11">
        <f t="shared" si="13"/>
        <v>9.9453466295770128E-3</v>
      </c>
      <c r="C137" s="9">
        <f t="shared" si="14"/>
        <v>1.9500679665837226E-4</v>
      </c>
      <c r="D137" s="10">
        <f t="shared" si="8"/>
        <v>473.15</v>
      </c>
      <c r="E137" s="5">
        <f t="shared" si="15"/>
        <v>257976240.66850713</v>
      </c>
      <c r="F137" s="8">
        <f t="shared" si="9"/>
        <v>257.9762406685071</v>
      </c>
      <c r="G137" s="5">
        <f t="shared" si="10"/>
        <v>-2435438.3587091989</v>
      </c>
      <c r="H137" s="9">
        <f t="shared" si="11"/>
        <v>257975765.74147433</v>
      </c>
      <c r="I137" s="8">
        <f t="shared" si="12"/>
        <v>257.97576574147433</v>
      </c>
    </row>
    <row r="138" spans="2:9" x14ac:dyDescent="0.3">
      <c r="B138" s="11">
        <f t="shared" si="13"/>
        <v>1.0144253562168554E-2</v>
      </c>
      <c r="C138" s="9">
        <f t="shared" si="14"/>
        <v>1.9890693259154088E-4</v>
      </c>
      <c r="D138" s="10">
        <f t="shared" si="8"/>
        <v>473.15</v>
      </c>
      <c r="E138" s="5">
        <f t="shared" si="15"/>
        <v>257975765.74147433</v>
      </c>
      <c r="F138" s="8">
        <f t="shared" si="9"/>
        <v>257.97576574147433</v>
      </c>
      <c r="G138" s="5">
        <f t="shared" si="10"/>
        <v>-2435386.2087941412</v>
      </c>
      <c r="H138" s="9">
        <f t="shared" si="11"/>
        <v>257975281.32627386</v>
      </c>
      <c r="I138" s="8">
        <f t="shared" si="12"/>
        <v>257.97528132627389</v>
      </c>
    </row>
    <row r="139" spans="2:9" x14ac:dyDescent="0.3">
      <c r="B139" s="11">
        <f t="shared" si="13"/>
        <v>1.0347138633411924E-2</v>
      </c>
      <c r="C139" s="9">
        <f t="shared" si="14"/>
        <v>2.0288507124337045E-4</v>
      </c>
      <c r="D139" s="10">
        <f t="shared" si="8"/>
        <v>473.15</v>
      </c>
      <c r="E139" s="5">
        <f t="shared" si="15"/>
        <v>257975281.32627386</v>
      </c>
      <c r="F139" s="8">
        <f t="shared" si="9"/>
        <v>257.97528132627389</v>
      </c>
      <c r="G139" s="5">
        <f t="shared" si="10"/>
        <v>-2435333.0181531603</v>
      </c>
      <c r="H139" s="9">
        <f t="shared" si="11"/>
        <v>257974787.23356098</v>
      </c>
      <c r="I139" s="8">
        <f t="shared" si="12"/>
        <v>257.97478723356096</v>
      </c>
    </row>
    <row r="140" spans="2:9" x14ac:dyDescent="0.3">
      <c r="B140" s="11">
        <f t="shared" si="13"/>
        <v>1.0554081406080162E-2</v>
      </c>
      <c r="C140" s="9">
        <f t="shared" si="14"/>
        <v>2.0694277266823831E-4</v>
      </c>
      <c r="D140" s="10">
        <f t="shared" si="8"/>
        <v>473.15</v>
      </c>
      <c r="E140" s="5">
        <f t="shared" si="15"/>
        <v>257974787.23356098</v>
      </c>
      <c r="F140" s="8">
        <f t="shared" si="9"/>
        <v>257.97478723356096</v>
      </c>
      <c r="G140" s="5">
        <f t="shared" si="10"/>
        <v>-2435278.7660634024</v>
      </c>
      <c r="H140" s="9">
        <f t="shared" si="11"/>
        <v>257974283.27022091</v>
      </c>
      <c r="I140" s="8">
        <f t="shared" si="12"/>
        <v>257.97428327022089</v>
      </c>
    </row>
    <row r="141" spans="2:9" x14ac:dyDescent="0.3">
      <c r="B141" s="11">
        <f t="shared" si="13"/>
        <v>1.0765163034201766E-2</v>
      </c>
      <c r="C141" s="9">
        <f t="shared" si="14"/>
        <v>2.1108162812160346E-4</v>
      </c>
      <c r="D141" s="10">
        <f t="shared" si="8"/>
        <v>473.15</v>
      </c>
      <c r="E141" s="5">
        <f t="shared" si="15"/>
        <v>257974283.27022091</v>
      </c>
      <c r="F141" s="8">
        <f t="shared" si="9"/>
        <v>257.97428327022089</v>
      </c>
      <c r="G141" s="5">
        <f t="shared" si="10"/>
        <v>-2435223.431391214</v>
      </c>
      <c r="H141" s="9">
        <f t="shared" si="11"/>
        <v>257973769.23929417</v>
      </c>
      <c r="I141" s="8">
        <f t="shared" si="12"/>
        <v>257.9737692392942</v>
      </c>
    </row>
    <row r="142" spans="2:9" x14ac:dyDescent="0.3">
      <c r="B142" s="11">
        <f t="shared" si="13"/>
        <v>1.0980466294885801E-2</v>
      </c>
      <c r="C142" s="9">
        <f t="shared" si="14"/>
        <v>2.1530326068403514E-4</v>
      </c>
      <c r="D142" s="10">
        <f t="shared" si="8"/>
        <v>473.15</v>
      </c>
      <c r="E142" s="5">
        <f t="shared" si="15"/>
        <v>257973769.23929417</v>
      </c>
      <c r="F142" s="8">
        <f t="shared" si="9"/>
        <v>257.9737692392942</v>
      </c>
      <c r="G142" s="5">
        <f t="shared" si="10"/>
        <v>-2435166.9925841596</v>
      </c>
      <c r="H142" s="9">
        <f t="shared" si="11"/>
        <v>257973244.93990037</v>
      </c>
      <c r="I142" s="8">
        <f t="shared" si="12"/>
        <v>257.97324493990038</v>
      </c>
    </row>
    <row r="143" spans="2:9" x14ac:dyDescent="0.3">
      <c r="B143" s="11">
        <f t="shared" si="13"/>
        <v>1.1200075620783517E-2</v>
      </c>
      <c r="C143" s="9">
        <f t="shared" si="14"/>
        <v>2.1960932589771588E-4</v>
      </c>
      <c r="D143" s="10">
        <f t="shared" si="8"/>
        <v>473.15</v>
      </c>
      <c r="E143" s="5">
        <f t="shared" si="15"/>
        <v>257973244.93990037</v>
      </c>
      <c r="F143" s="8">
        <f t="shared" si="9"/>
        <v>257.97324493990038</v>
      </c>
      <c r="G143" s="5">
        <f t="shared" si="10"/>
        <v>-2435109.4276627162</v>
      </c>
      <c r="H143" s="9">
        <f t="shared" si="11"/>
        <v>257972710.16716048</v>
      </c>
      <c r="I143" s="8">
        <f t="shared" si="12"/>
        <v>257.97271016716047</v>
      </c>
    </row>
    <row r="144" spans="2:9" x14ac:dyDescent="0.3">
      <c r="B144" s="11">
        <f t="shared" si="13"/>
        <v>1.1424077133199187E-2</v>
      </c>
      <c r="C144" s="9">
        <f t="shared" si="14"/>
        <v>2.2400151241567037E-4</v>
      </c>
      <c r="D144" s="10">
        <f t="shared" si="8"/>
        <v>473.15</v>
      </c>
      <c r="E144" s="5">
        <f t="shared" si="15"/>
        <v>257972710.16716048</v>
      </c>
      <c r="F144" s="8">
        <f t="shared" si="9"/>
        <v>257.97271016716047</v>
      </c>
      <c r="G144" s="5">
        <f t="shared" si="10"/>
        <v>-2435050.7142119315</v>
      </c>
      <c r="H144" s="9">
        <f t="shared" si="11"/>
        <v>257972164.7121177</v>
      </c>
      <c r="I144" s="8">
        <f t="shared" si="12"/>
        <v>257.97216471211772</v>
      </c>
    </row>
    <row r="145" spans="2:9" x14ac:dyDescent="0.3">
      <c r="B145" s="11">
        <f t="shared" si="13"/>
        <v>1.1652558675863171E-2</v>
      </c>
      <c r="C145" s="9">
        <f t="shared" si="14"/>
        <v>2.2848154266398406E-4</v>
      </c>
      <c r="D145" s="10">
        <f t="shared" si="8"/>
        <v>473.15</v>
      </c>
      <c r="E145" s="5">
        <f t="shared" si="15"/>
        <v>257972164.7121177</v>
      </c>
      <c r="F145" s="8">
        <f t="shared" si="9"/>
        <v>257.97216471211772</v>
      </c>
      <c r="G145" s="5">
        <f t="shared" si="10"/>
        <v>-2434990.8293728894</v>
      </c>
      <c r="H145" s="9">
        <f t="shared" si="11"/>
        <v>257971608.36165664</v>
      </c>
      <c r="I145" s="8">
        <f t="shared" si="12"/>
        <v>257.97160836165665</v>
      </c>
    </row>
    <row r="146" spans="2:9" x14ac:dyDescent="0.3">
      <c r="B146" s="11">
        <f t="shared" si="13"/>
        <v>1.1885609849380434E-2</v>
      </c>
      <c r="C146" s="9">
        <f t="shared" si="14"/>
        <v>2.330511735172628E-4</v>
      </c>
      <c r="D146" s="10">
        <f t="shared" si="8"/>
        <v>473.15</v>
      </c>
      <c r="E146" s="5">
        <f t="shared" si="15"/>
        <v>257971608.36165664</v>
      </c>
      <c r="F146" s="8">
        <f t="shared" si="9"/>
        <v>257.97160836165665</v>
      </c>
      <c r="G146" s="5">
        <f t="shared" si="10"/>
        <v>-2434929.7498339922</v>
      </c>
      <c r="H146" s="9">
        <f t="shared" si="11"/>
        <v>257971040.89842102</v>
      </c>
      <c r="I146" s="8">
        <f t="shared" si="12"/>
        <v>257.97104089842099</v>
      </c>
    </row>
    <row r="147" spans="2:9" x14ac:dyDescent="0.3">
      <c r="B147" s="11">
        <f t="shared" si="13"/>
        <v>1.2123322046368044E-2</v>
      </c>
      <c r="C147" s="9">
        <f t="shared" si="14"/>
        <v>2.3771219698760955E-4</v>
      </c>
      <c r="D147" s="10">
        <f t="shared" si="8"/>
        <v>473.15</v>
      </c>
      <c r="E147" s="5">
        <f t="shared" si="15"/>
        <v>257971040.89842102</v>
      </c>
      <c r="F147" s="8">
        <f t="shared" si="9"/>
        <v>257.97104089842099</v>
      </c>
      <c r="G147" s="5">
        <f t="shared" si="10"/>
        <v>-2434867.4518220932</v>
      </c>
      <c r="H147" s="9">
        <f t="shared" si="11"/>
        <v>257970462.10072967</v>
      </c>
      <c r="I147" s="8">
        <f t="shared" si="12"/>
        <v>257.97046210072966</v>
      </c>
    </row>
    <row r="148" spans="2:9" x14ac:dyDescent="0.3">
      <c r="B148" s="11">
        <f t="shared" si="13"/>
        <v>1.2365788487295405E-2</v>
      </c>
      <c r="C148" s="9">
        <f t="shared" si="14"/>
        <v>2.424664409273608E-4</v>
      </c>
      <c r="D148" s="10">
        <f t="shared" si="8"/>
        <v>473.15</v>
      </c>
      <c r="E148" s="5">
        <f t="shared" si="15"/>
        <v>257970462.10072967</v>
      </c>
      <c r="F148" s="8">
        <f t="shared" si="9"/>
        <v>257.97046210072966</v>
      </c>
      <c r="G148" s="5">
        <f t="shared" si="10"/>
        <v>-2434803.9110934348</v>
      </c>
      <c r="H148" s="9">
        <f t="shared" si="11"/>
        <v>257969871.74249101</v>
      </c>
      <c r="I148" s="8">
        <f t="shared" si="12"/>
        <v>257.96987174249102</v>
      </c>
    </row>
    <row r="149" spans="2:9" x14ac:dyDescent="0.3">
      <c r="B149" s="11">
        <f t="shared" si="13"/>
        <v>1.2613104257041314E-2</v>
      </c>
      <c r="C149" s="9">
        <f t="shared" si="14"/>
        <v>2.4731576974590906E-4</v>
      </c>
      <c r="D149" s="10">
        <f t="shared" ref="D149:D212" si="16">$G$9+273.15</f>
        <v>473.15</v>
      </c>
      <c r="E149" s="5">
        <f t="shared" si="15"/>
        <v>257969871.74249101</v>
      </c>
      <c r="F149" s="8">
        <f t="shared" ref="F149:F212" si="17">E149/10^6</f>
        <v>257.96987174249102</v>
      </c>
      <c r="G149" s="5">
        <f t="shared" ref="G149:G212" si="18">((-64*E149^2*$C$13)/(9*$C$14^3*$C$15^2*$C$16))*EXP(-$G$14/($C$9*D149))*SINH(($G$16*E149*$C$11)/($C$9*D149))</f>
        <v>-2434739.1029244619</v>
      </c>
      <c r="H149" s="9">
        <f t="shared" ref="H149:H212" si="19">E149+(G149*C149)</f>
        <v>257969269.59311563</v>
      </c>
      <c r="I149" s="8">
        <f t="shared" ref="I149:I212" si="20">H149/10^6</f>
        <v>257.96926959311565</v>
      </c>
    </row>
    <row r="150" spans="2:9" x14ac:dyDescent="0.3">
      <c r="B150" s="11">
        <f t="shared" ref="B150:B213" si="21">B149*1.02</f>
        <v>1.286536634218214E-2</v>
      </c>
      <c r="C150" s="9">
        <f t="shared" ref="C150:C213" si="22">B150-B149</f>
        <v>2.5226208514082631E-4</v>
      </c>
      <c r="D150" s="10">
        <f t="shared" si="16"/>
        <v>473.15</v>
      </c>
      <c r="E150" s="5">
        <f t="shared" ref="E150:E213" si="23">H149</f>
        <v>257969269.59311563</v>
      </c>
      <c r="F150" s="8">
        <f t="shared" si="17"/>
        <v>257.96926959311565</v>
      </c>
      <c r="G150" s="5">
        <f t="shared" si="18"/>
        <v>-2434673.0021024118</v>
      </c>
      <c r="H150" s="9">
        <f t="shared" si="19"/>
        <v>257968655.41742748</v>
      </c>
      <c r="I150" s="8">
        <f t="shared" si="20"/>
        <v>257.9686554174275</v>
      </c>
    </row>
    <row r="151" spans="2:9" x14ac:dyDescent="0.3">
      <c r="B151" s="11">
        <f t="shared" si="21"/>
        <v>1.3122673669025782E-2</v>
      </c>
      <c r="C151" s="9">
        <f t="shared" si="22"/>
        <v>2.5730732684364245E-4</v>
      </c>
      <c r="D151" s="10">
        <f t="shared" si="16"/>
        <v>473.15</v>
      </c>
      <c r="E151" s="5">
        <f t="shared" si="23"/>
        <v>257968655.41742748</v>
      </c>
      <c r="F151" s="8">
        <f t="shared" si="17"/>
        <v>257.9686554174275</v>
      </c>
      <c r="G151" s="5">
        <f t="shared" si="18"/>
        <v>-2434605.582915755</v>
      </c>
      <c r="H151" s="9">
        <f t="shared" si="19"/>
        <v>257968028.97557303</v>
      </c>
      <c r="I151" s="8">
        <f t="shared" si="20"/>
        <v>257.96802897557302</v>
      </c>
    </row>
    <row r="152" spans="2:9" x14ac:dyDescent="0.3">
      <c r="B152" s="11">
        <f t="shared" si="21"/>
        <v>1.3385127142406299E-2</v>
      </c>
      <c r="C152" s="9">
        <f t="shared" si="22"/>
        <v>2.6245347338051637E-4</v>
      </c>
      <c r="D152" s="10">
        <f t="shared" si="16"/>
        <v>473.15</v>
      </c>
      <c r="E152" s="5">
        <f t="shared" si="23"/>
        <v>257968028.97557303</v>
      </c>
      <c r="F152" s="8">
        <f t="shared" si="17"/>
        <v>257.96802897557302</v>
      </c>
      <c r="G152" s="5">
        <f t="shared" si="18"/>
        <v>-2434536.8191444166</v>
      </c>
      <c r="H152" s="9">
        <f t="shared" si="19"/>
        <v>257967390.02292877</v>
      </c>
      <c r="I152" s="8">
        <f t="shared" si="20"/>
        <v>257.96739002292878</v>
      </c>
    </row>
    <row r="153" spans="2:9" x14ac:dyDescent="0.3">
      <c r="B153" s="11">
        <f t="shared" si="21"/>
        <v>1.3652829685254424E-2</v>
      </c>
      <c r="C153" s="9">
        <f t="shared" si="22"/>
        <v>2.677025428481257E-4</v>
      </c>
      <c r="D153" s="10">
        <f t="shared" si="16"/>
        <v>473.15</v>
      </c>
      <c r="E153" s="5">
        <f t="shared" si="23"/>
        <v>257967390.02292877</v>
      </c>
      <c r="F153" s="8">
        <f t="shared" si="17"/>
        <v>257.96739002292878</v>
      </c>
      <c r="G153" s="5">
        <f t="shared" si="18"/>
        <v>-2434466.684049862</v>
      </c>
      <c r="H153" s="9">
        <f t="shared" si="19"/>
        <v>257966738.31000698</v>
      </c>
      <c r="I153" s="8">
        <f t="shared" si="20"/>
        <v>257.96673831000697</v>
      </c>
    </row>
    <row r="154" spans="2:9" x14ac:dyDescent="0.3">
      <c r="B154" s="11">
        <f t="shared" si="21"/>
        <v>1.3925886278959514E-2</v>
      </c>
      <c r="C154" s="9">
        <f t="shared" si="22"/>
        <v>2.7305659370508925E-4</v>
      </c>
      <c r="D154" s="10">
        <f t="shared" si="16"/>
        <v>473.15</v>
      </c>
      <c r="E154" s="5">
        <f t="shared" si="23"/>
        <v>257966738.31000698</v>
      </c>
      <c r="F154" s="8">
        <f t="shared" si="17"/>
        <v>257.96673831000697</v>
      </c>
      <c r="G154" s="5">
        <f t="shared" si="18"/>
        <v>-2434395.1503649331</v>
      </c>
      <c r="H154" s="9">
        <f t="shared" si="19"/>
        <v>257966073.58235949</v>
      </c>
      <c r="I154" s="8">
        <f t="shared" si="20"/>
        <v>257.96607358235951</v>
      </c>
    </row>
    <row r="155" spans="2:9" x14ac:dyDescent="0.3">
      <c r="B155" s="11">
        <f t="shared" si="21"/>
        <v>1.4204404004538705E-2</v>
      </c>
      <c r="C155" s="9">
        <f t="shared" si="22"/>
        <v>2.7851772557919117E-4</v>
      </c>
      <c r="D155" s="10">
        <f t="shared" si="16"/>
        <v>473.15</v>
      </c>
      <c r="E155" s="5">
        <f t="shared" si="23"/>
        <v>257966073.58235949</v>
      </c>
      <c r="F155" s="8">
        <f t="shared" si="17"/>
        <v>257.96607358235951</v>
      </c>
      <c r="G155" s="5">
        <f t="shared" si="18"/>
        <v>-2434322.1902835704</v>
      </c>
      <c r="H155" s="9">
        <f t="shared" si="19"/>
        <v>257965395.58047974</v>
      </c>
      <c r="I155" s="8">
        <f t="shared" si="20"/>
        <v>257.96539558047976</v>
      </c>
    </row>
    <row r="156" spans="2:9" x14ac:dyDescent="0.3">
      <c r="B156" s="11">
        <f t="shared" si="21"/>
        <v>1.4488492084629479E-2</v>
      </c>
      <c r="C156" s="9">
        <f t="shared" si="22"/>
        <v>2.8408808009077434E-4</v>
      </c>
      <c r="D156" s="10">
        <f t="shared" si="16"/>
        <v>473.15</v>
      </c>
      <c r="E156" s="5">
        <f t="shared" si="23"/>
        <v>257965395.58047974</v>
      </c>
      <c r="F156" s="8">
        <f t="shared" si="17"/>
        <v>257.96539558047976</v>
      </c>
      <c r="G156" s="5">
        <f t="shared" si="18"/>
        <v>-2434247.7754502548</v>
      </c>
      <c r="H156" s="9">
        <f t="shared" si="19"/>
        <v>257964704.03970274</v>
      </c>
      <c r="I156" s="8">
        <f t="shared" si="20"/>
        <v>257.96470403970272</v>
      </c>
    </row>
    <row r="157" spans="2:9" x14ac:dyDescent="0.3">
      <c r="B157" s="11">
        <f t="shared" si="21"/>
        <v>1.4778261926322069E-2</v>
      </c>
      <c r="C157" s="9">
        <f t="shared" si="22"/>
        <v>2.8976984169258937E-4</v>
      </c>
      <c r="D157" s="10">
        <f t="shared" si="16"/>
        <v>473.15</v>
      </c>
      <c r="E157" s="5">
        <f t="shared" si="23"/>
        <v>257964704.03970274</v>
      </c>
      <c r="F157" s="8">
        <f t="shared" si="17"/>
        <v>257.96470403970272</v>
      </c>
      <c r="G157" s="5">
        <f t="shared" si="18"/>
        <v>-2434171.8769492861</v>
      </c>
      <c r="H157" s="9">
        <f t="shared" si="19"/>
        <v>257963998.69010329</v>
      </c>
      <c r="I157" s="8">
        <f t="shared" si="20"/>
        <v>257.96399869010327</v>
      </c>
    </row>
    <row r="158" spans="2:9" x14ac:dyDescent="0.3">
      <c r="B158" s="11">
        <f t="shared" si="21"/>
        <v>1.507382716484851E-2</v>
      </c>
      <c r="C158" s="9">
        <f t="shared" si="22"/>
        <v>2.9556523852644102E-4</v>
      </c>
      <c r="D158" s="10">
        <f t="shared" si="16"/>
        <v>473.15</v>
      </c>
      <c r="E158" s="5">
        <f t="shared" si="23"/>
        <v>257963998.69010329</v>
      </c>
      <c r="F158" s="8">
        <f t="shared" si="17"/>
        <v>257.96399869010327</v>
      </c>
      <c r="G158" s="5">
        <f t="shared" si="18"/>
        <v>-2434094.4652938871</v>
      </c>
      <c r="H158" s="9">
        <f t="shared" si="19"/>
        <v>257963279.25639206</v>
      </c>
      <c r="I158" s="8">
        <f t="shared" si="20"/>
        <v>257.96327925639207</v>
      </c>
    </row>
    <row r="159" spans="2:9" x14ac:dyDescent="0.3">
      <c r="B159" s="11">
        <f t="shared" si="21"/>
        <v>1.537530370814548E-2</v>
      </c>
      <c r="C159" s="9">
        <f t="shared" si="22"/>
        <v>3.0147654329697009E-4</v>
      </c>
      <c r="D159" s="10">
        <f t="shared" si="16"/>
        <v>473.15</v>
      </c>
      <c r="E159" s="5">
        <f t="shared" si="23"/>
        <v>257963279.25639206</v>
      </c>
      <c r="F159" s="8">
        <f t="shared" si="17"/>
        <v>257.96327925639207</v>
      </c>
      <c r="G159" s="5">
        <f t="shared" si="18"/>
        <v>-2434015.5104150502</v>
      </c>
      <c r="H159" s="9">
        <f t="shared" si="19"/>
        <v>257962545.45780966</v>
      </c>
      <c r="I159" s="8">
        <f t="shared" si="20"/>
        <v>257.96254545780965</v>
      </c>
    </row>
    <row r="160" spans="2:9" x14ac:dyDescent="0.3">
      <c r="B160" s="11">
        <f t="shared" si="21"/>
        <v>1.5682809782308391E-2</v>
      </c>
      <c r="C160" s="9">
        <f t="shared" si="22"/>
        <v>3.0750607416291098E-4</v>
      </c>
      <c r="D160" s="10">
        <f t="shared" si="16"/>
        <v>473.15</v>
      </c>
      <c r="E160" s="5">
        <f t="shared" si="23"/>
        <v>257962545.45780966</v>
      </c>
      <c r="F160" s="8">
        <f t="shared" si="17"/>
        <v>257.96254545780965</v>
      </c>
      <c r="G160" s="5">
        <f t="shared" si="18"/>
        <v>-2433934.9816502039</v>
      </c>
      <c r="H160" s="9">
        <f t="shared" si="19"/>
        <v>257961797.00801867</v>
      </c>
      <c r="I160" s="8">
        <f t="shared" si="20"/>
        <v>257.96179700801866</v>
      </c>
    </row>
    <row r="161" spans="2:9" x14ac:dyDescent="0.3">
      <c r="B161" s="11">
        <f t="shared" si="21"/>
        <v>1.5996465977954559E-2</v>
      </c>
      <c r="C161" s="9">
        <f t="shared" si="22"/>
        <v>3.1365619564616837E-4</v>
      </c>
      <c r="D161" s="10">
        <f t="shared" si="16"/>
        <v>473.15</v>
      </c>
      <c r="E161" s="5">
        <f t="shared" si="23"/>
        <v>257961797.00801867</v>
      </c>
      <c r="F161" s="8">
        <f t="shared" si="17"/>
        <v>257.96179700801866</v>
      </c>
      <c r="G161" s="5">
        <f t="shared" si="18"/>
        <v>-2433852.8477316303</v>
      </c>
      <c r="H161" s="9">
        <f t="shared" si="19"/>
        <v>257961033.61499369</v>
      </c>
      <c r="I161" s="8">
        <f t="shared" si="20"/>
        <v>257.96103361499371</v>
      </c>
    </row>
    <row r="162" spans="2:9" x14ac:dyDescent="0.3">
      <c r="B162" s="11">
        <f t="shared" si="21"/>
        <v>1.631639529751365E-2</v>
      </c>
      <c r="C162" s="9">
        <f t="shared" si="22"/>
        <v>3.1992931955909104E-4</v>
      </c>
      <c r="D162" s="10">
        <f t="shared" si="16"/>
        <v>473.15</v>
      </c>
      <c r="E162" s="5">
        <f t="shared" si="23"/>
        <v>257961033.61499369</v>
      </c>
      <c r="F162" s="8">
        <f t="shared" si="17"/>
        <v>257.96103361499371</v>
      </c>
      <c r="G162" s="5">
        <f t="shared" si="18"/>
        <v>-2433769.0767747392</v>
      </c>
      <c r="H162" s="9">
        <f t="shared" si="19"/>
        <v>257960254.98090899</v>
      </c>
      <c r="I162" s="8">
        <f t="shared" si="20"/>
        <v>257.96025498090899</v>
      </c>
    </row>
    <row r="163" spans="2:9" x14ac:dyDescent="0.3">
      <c r="B163" s="11">
        <f t="shared" si="21"/>
        <v>1.6642723203463924E-2</v>
      </c>
      <c r="C163" s="9">
        <f t="shared" si="22"/>
        <v>3.2632790595027439E-4</v>
      </c>
      <c r="D163" s="10">
        <f t="shared" si="16"/>
        <v>473.15</v>
      </c>
      <c r="E163" s="5">
        <f t="shared" si="23"/>
        <v>257960254.98090899</v>
      </c>
      <c r="F163" s="8">
        <f t="shared" si="17"/>
        <v>257.96025498090899</v>
      </c>
      <c r="G163" s="5">
        <f t="shared" si="18"/>
        <v>-2433683.6362660294</v>
      </c>
      <c r="H163" s="9">
        <f t="shared" si="19"/>
        <v>257959460.80202422</v>
      </c>
      <c r="I163" s="8">
        <f t="shared" si="20"/>
        <v>257.95946080202424</v>
      </c>
    </row>
    <row r="164" spans="2:9" x14ac:dyDescent="0.3">
      <c r="B164" s="11">
        <f t="shared" si="21"/>
        <v>1.6975577667533204E-2</v>
      </c>
      <c r="C164" s="9">
        <f t="shared" si="22"/>
        <v>3.3285446406928001E-4</v>
      </c>
      <c r="D164" s="10">
        <f t="shared" si="16"/>
        <v>473.15</v>
      </c>
      <c r="E164" s="5">
        <f t="shared" si="23"/>
        <v>257959460.80202422</v>
      </c>
      <c r="F164" s="8">
        <f t="shared" si="17"/>
        <v>257.95946080202424</v>
      </c>
      <c r="G164" s="5">
        <f t="shared" si="18"/>
        <v>-2433596.4930508612</v>
      </c>
      <c r="H164" s="9">
        <f t="shared" si="19"/>
        <v>257958650.76856777</v>
      </c>
      <c r="I164" s="8">
        <f t="shared" si="20"/>
        <v>257.95865076856779</v>
      </c>
    </row>
    <row r="165" spans="2:9" x14ac:dyDescent="0.3">
      <c r="B165" s="11">
        <f t="shared" si="21"/>
        <v>1.7315089220883869E-2</v>
      </c>
      <c r="C165" s="9">
        <f t="shared" si="22"/>
        <v>3.3951155335066457E-4</v>
      </c>
      <c r="D165" s="10">
        <f t="shared" si="16"/>
        <v>473.15</v>
      </c>
      <c r="E165" s="5">
        <f t="shared" si="23"/>
        <v>257958650.76856777</v>
      </c>
      <c r="F165" s="8">
        <f t="shared" si="17"/>
        <v>257.95865076856779</v>
      </c>
      <c r="G165" s="5">
        <f t="shared" si="18"/>
        <v>-2433507.6133210314</v>
      </c>
      <c r="H165" s="9">
        <f t="shared" si="19"/>
        <v>257957824.56461787</v>
      </c>
      <c r="I165" s="8">
        <f t="shared" si="20"/>
        <v>257.95782456461785</v>
      </c>
    </row>
    <row r="166" spans="2:9" x14ac:dyDescent="0.3">
      <c r="B166" s="11">
        <f t="shared" si="21"/>
        <v>1.7661391005301546E-2</v>
      </c>
      <c r="C166" s="9">
        <f t="shared" si="22"/>
        <v>3.4630178441767689E-4</v>
      </c>
      <c r="D166" s="10">
        <f t="shared" si="16"/>
        <v>473.15</v>
      </c>
      <c r="E166" s="5">
        <f t="shared" si="23"/>
        <v>257957824.56461787</v>
      </c>
      <c r="F166" s="8">
        <f t="shared" si="17"/>
        <v>257.95782456461785</v>
      </c>
      <c r="G166" s="5">
        <f t="shared" si="18"/>
        <v>-2433416.9626020603</v>
      </c>
      <c r="H166" s="9">
        <f t="shared" si="19"/>
        <v>257956981.86798149</v>
      </c>
      <c r="I166" s="8">
        <f t="shared" si="20"/>
        <v>257.95698186798148</v>
      </c>
    </row>
    <row r="167" spans="2:9" x14ac:dyDescent="0.3">
      <c r="B167" s="11">
        <f t="shared" si="21"/>
        <v>1.8014618825407579E-2</v>
      </c>
      <c r="C167" s="9">
        <f t="shared" si="22"/>
        <v>3.5322782010603279E-4</v>
      </c>
      <c r="D167" s="10">
        <f t="shared" si="16"/>
        <v>473.15</v>
      </c>
      <c r="E167" s="5">
        <f t="shared" si="23"/>
        <v>257956981.86798149</v>
      </c>
      <c r="F167" s="8">
        <f t="shared" si="17"/>
        <v>257.95698186798148</v>
      </c>
      <c r="G167" s="5">
        <f t="shared" si="18"/>
        <v>-2433324.5057402751</v>
      </c>
      <c r="H167" s="9">
        <f t="shared" si="19"/>
        <v>257956122.35007071</v>
      </c>
      <c r="I167" s="8">
        <f t="shared" si="20"/>
        <v>257.9561223500707</v>
      </c>
    </row>
    <row r="168" spans="2:9" x14ac:dyDescent="0.3">
      <c r="B168" s="11">
        <f t="shared" si="21"/>
        <v>1.8374911201915731E-2</v>
      </c>
      <c r="C168" s="9">
        <f t="shared" si="22"/>
        <v>3.6029237650815268E-4</v>
      </c>
      <c r="D168" s="10">
        <f t="shared" si="16"/>
        <v>473.15</v>
      </c>
      <c r="E168" s="5">
        <f t="shared" si="23"/>
        <v>257956122.35007071</v>
      </c>
      <c r="F168" s="8">
        <f t="shared" si="17"/>
        <v>257.9561223500707</v>
      </c>
      <c r="G168" s="5">
        <f t="shared" si="18"/>
        <v>-2433230.2068896214</v>
      </c>
      <c r="H168" s="9">
        <f t="shared" si="19"/>
        <v>257955245.67577687</v>
      </c>
      <c r="I168" s="8">
        <f t="shared" si="20"/>
        <v>257.95524567577689</v>
      </c>
    </row>
    <row r="169" spans="2:9" x14ac:dyDescent="0.3">
      <c r="B169" s="11">
        <f t="shared" si="21"/>
        <v>1.8742409425954048E-2</v>
      </c>
      <c r="C169" s="9">
        <f t="shared" si="22"/>
        <v>3.674982240383165E-4</v>
      </c>
      <c r="D169" s="10">
        <f t="shared" si="16"/>
        <v>473.15</v>
      </c>
      <c r="E169" s="5">
        <f t="shared" si="23"/>
        <v>257955245.67577687</v>
      </c>
      <c r="F169" s="8">
        <f t="shared" si="17"/>
        <v>257.95524567577689</v>
      </c>
      <c r="G169" s="5">
        <f t="shared" si="18"/>
        <v>-2433134.029498274</v>
      </c>
      <c r="H169" s="9">
        <f t="shared" si="19"/>
        <v>257954351.50334218</v>
      </c>
      <c r="I169" s="8">
        <f t="shared" si="20"/>
        <v>257.9543515033422</v>
      </c>
    </row>
    <row r="170" spans="2:9" x14ac:dyDescent="0.3">
      <c r="B170" s="11">
        <f t="shared" si="21"/>
        <v>1.9117257614473131E-2</v>
      </c>
      <c r="C170" s="9">
        <f t="shared" si="22"/>
        <v>3.7484818851908283E-4</v>
      </c>
      <c r="D170" s="10">
        <f t="shared" si="16"/>
        <v>473.15</v>
      </c>
      <c r="E170" s="5">
        <f t="shared" si="23"/>
        <v>257954351.50334218</v>
      </c>
      <c r="F170" s="8">
        <f t="shared" si="17"/>
        <v>257.9543515033422</v>
      </c>
      <c r="G170" s="5">
        <f t="shared" si="18"/>
        <v>-2433035.9362949473</v>
      </c>
      <c r="H170" s="9">
        <f t="shared" si="19"/>
        <v>257953439.48422885</v>
      </c>
      <c r="I170" s="8">
        <f t="shared" si="20"/>
        <v>257.95343948422885</v>
      </c>
    </row>
    <row r="171" spans="2:9" x14ac:dyDescent="0.3">
      <c r="B171" s="11">
        <f t="shared" si="21"/>
        <v>1.9499602766762592E-2</v>
      </c>
      <c r="C171" s="9">
        <f t="shared" si="22"/>
        <v>3.823451522894615E-4</v>
      </c>
      <c r="D171" s="10">
        <f t="shared" si="16"/>
        <v>473.15</v>
      </c>
      <c r="E171" s="5">
        <f t="shared" si="23"/>
        <v>257953439.48422885</v>
      </c>
      <c r="F171" s="8">
        <f t="shared" si="17"/>
        <v>257.95343948422885</v>
      </c>
      <c r="G171" s="5">
        <f t="shared" si="18"/>
        <v>-2432935.8892749646</v>
      </c>
      <c r="H171" s="9">
        <f t="shared" si="19"/>
        <v>257952509.26298577</v>
      </c>
      <c r="I171" s="8">
        <f t="shared" si="20"/>
        <v>257.95250926298576</v>
      </c>
    </row>
    <row r="172" spans="2:9" x14ac:dyDescent="0.3">
      <c r="B172" s="11">
        <f t="shared" si="21"/>
        <v>1.9889594822097845E-2</v>
      </c>
      <c r="C172" s="9">
        <f t="shared" si="22"/>
        <v>3.8999205533525247E-4</v>
      </c>
      <c r="D172" s="10">
        <f t="shared" si="16"/>
        <v>473.15</v>
      </c>
      <c r="E172" s="5">
        <f t="shared" si="23"/>
        <v>257952509.26298577</v>
      </c>
      <c r="F172" s="8">
        <f t="shared" si="17"/>
        <v>257.95250926298576</v>
      </c>
      <c r="G172" s="5">
        <f t="shared" si="18"/>
        <v>-2432833.8496861015</v>
      </c>
      <c r="H172" s="9">
        <f t="shared" si="19"/>
        <v>257951560.47711244</v>
      </c>
      <c r="I172" s="8">
        <f t="shared" si="20"/>
        <v>257.95156047711242</v>
      </c>
    </row>
    <row r="173" spans="2:9" x14ac:dyDescent="0.3">
      <c r="B173" s="11">
        <f t="shared" si="21"/>
        <v>2.0287386718539802E-2</v>
      </c>
      <c r="C173" s="9">
        <f t="shared" si="22"/>
        <v>3.9779189644195689E-4</v>
      </c>
      <c r="D173" s="10">
        <f t="shared" si="16"/>
        <v>473.15</v>
      </c>
      <c r="E173" s="5">
        <f t="shared" si="23"/>
        <v>257951560.47711244</v>
      </c>
      <c r="F173" s="8">
        <f t="shared" si="17"/>
        <v>257.95156047711242</v>
      </c>
      <c r="G173" s="5">
        <f t="shared" si="18"/>
        <v>-2432729.7780141071</v>
      </c>
      <c r="H173" s="9">
        <f t="shared" si="19"/>
        <v>257950592.75692052</v>
      </c>
      <c r="I173" s="8">
        <f t="shared" si="20"/>
        <v>257.95059275692051</v>
      </c>
    </row>
    <row r="174" spans="2:9" x14ac:dyDescent="0.3">
      <c r="B174" s="11">
        <f t="shared" si="21"/>
        <v>2.0693134452910596E-2</v>
      </c>
      <c r="C174" s="9">
        <f t="shared" si="22"/>
        <v>4.0574773437079478E-4</v>
      </c>
      <c r="D174" s="10">
        <f t="shared" si="16"/>
        <v>473.15</v>
      </c>
      <c r="E174" s="5">
        <f t="shared" si="23"/>
        <v>257950592.75692052</v>
      </c>
      <c r="F174" s="8">
        <f t="shared" si="17"/>
        <v>257.95059275692051</v>
      </c>
      <c r="G174" s="5">
        <f t="shared" si="18"/>
        <v>-2432623.6339680129</v>
      </c>
      <c r="H174" s="9">
        <f t="shared" si="19"/>
        <v>257949605.72539246</v>
      </c>
      <c r="I174" s="8">
        <f t="shared" si="20"/>
        <v>257.94960572539247</v>
      </c>
    </row>
    <row r="175" spans="2:9" x14ac:dyDescent="0.3">
      <c r="B175" s="11">
        <f t="shared" si="21"/>
        <v>2.1106997141968807E-2</v>
      </c>
      <c r="C175" s="9">
        <f t="shared" si="22"/>
        <v>4.1386268905821075E-4</v>
      </c>
      <c r="D175" s="10">
        <f t="shared" si="16"/>
        <v>473.15</v>
      </c>
      <c r="E175" s="5">
        <f t="shared" si="23"/>
        <v>257949605.72539246</v>
      </c>
      <c r="F175" s="8">
        <f t="shared" si="17"/>
        <v>257.94960572539247</v>
      </c>
      <c r="G175" s="5">
        <f t="shared" si="18"/>
        <v>-2432515.3764651166</v>
      </c>
      <c r="H175" s="9">
        <f t="shared" si="19"/>
        <v>257948598.99803758</v>
      </c>
      <c r="I175" s="8">
        <f t="shared" si="20"/>
        <v>257.9485989980376</v>
      </c>
    </row>
    <row r="176" spans="2:9" x14ac:dyDescent="0.3">
      <c r="B176" s="11">
        <f t="shared" si="21"/>
        <v>2.1529137084808185E-2</v>
      </c>
      <c r="C176" s="9">
        <f t="shared" si="22"/>
        <v>4.2213994283937795E-4</v>
      </c>
      <c r="D176" s="10">
        <f t="shared" si="16"/>
        <v>473.15</v>
      </c>
      <c r="E176" s="5">
        <f t="shared" si="23"/>
        <v>257948598.99803758</v>
      </c>
      <c r="F176" s="8">
        <f t="shared" si="17"/>
        <v>257.9485989980376</v>
      </c>
      <c r="G176" s="5">
        <f t="shared" si="18"/>
        <v>-2432404.9636157267</v>
      </c>
      <c r="H176" s="9">
        <f t="shared" si="19"/>
        <v>257947572.18274528</v>
      </c>
      <c r="I176" s="8">
        <f t="shared" si="20"/>
        <v>257.94757218274526</v>
      </c>
    </row>
    <row r="177" spans="2:9" x14ac:dyDescent="0.3">
      <c r="B177" s="11">
        <f t="shared" si="21"/>
        <v>2.195971982650435E-2</v>
      </c>
      <c r="C177" s="9">
        <f t="shared" si="22"/>
        <v>4.3058274169616509E-4</v>
      </c>
      <c r="D177" s="10">
        <f t="shared" si="16"/>
        <v>473.15</v>
      </c>
      <c r="E177" s="5">
        <f t="shared" si="23"/>
        <v>257947572.18274528</v>
      </c>
      <c r="F177" s="8">
        <f t="shared" si="17"/>
        <v>257.94757218274526</v>
      </c>
      <c r="G177" s="5">
        <f t="shared" si="18"/>
        <v>-2432292.3527076258</v>
      </c>
      <c r="H177" s="9">
        <f t="shared" si="19"/>
        <v>257946524.87963545</v>
      </c>
      <c r="I177" s="8">
        <f t="shared" si="20"/>
        <v>257.94652487963543</v>
      </c>
    </row>
    <row r="178" spans="2:9" x14ac:dyDescent="0.3">
      <c r="B178" s="11">
        <f t="shared" si="21"/>
        <v>2.2398914223034437E-2</v>
      </c>
      <c r="C178" s="9">
        <f t="shared" si="22"/>
        <v>4.3919439653008693E-4</v>
      </c>
      <c r="D178" s="10">
        <f t="shared" si="16"/>
        <v>473.15</v>
      </c>
      <c r="E178" s="5">
        <f t="shared" si="23"/>
        <v>257946524.87963545</v>
      </c>
      <c r="F178" s="8">
        <f t="shared" si="17"/>
        <v>257.94652487963543</v>
      </c>
      <c r="G178" s="5">
        <f t="shared" si="18"/>
        <v>-2432177.5001901882</v>
      </c>
      <c r="H178" s="9">
        <f t="shared" si="19"/>
        <v>257945456.680906</v>
      </c>
      <c r="I178" s="8">
        <f t="shared" si="20"/>
        <v>257.94545668090598</v>
      </c>
    </row>
    <row r="179" spans="2:9" x14ac:dyDescent="0.3">
      <c r="B179" s="11">
        <f t="shared" si="21"/>
        <v>2.2846892507495126E-2</v>
      </c>
      <c r="C179" s="9">
        <f t="shared" si="22"/>
        <v>4.479782844606893E-4</v>
      </c>
      <c r="D179" s="10">
        <f t="shared" si="16"/>
        <v>473.15</v>
      </c>
      <c r="E179" s="5">
        <f t="shared" si="23"/>
        <v>257945456.680906</v>
      </c>
      <c r="F179" s="8">
        <f t="shared" si="17"/>
        <v>257.94545668090598</v>
      </c>
      <c r="G179" s="5">
        <f t="shared" si="18"/>
        <v>-2432060.3616583003</v>
      </c>
      <c r="H179" s="9">
        <f t="shared" si="19"/>
        <v>257944367.17067748</v>
      </c>
      <c r="I179" s="8">
        <f t="shared" si="20"/>
        <v>257.94436717067748</v>
      </c>
    </row>
    <row r="180" spans="2:9" x14ac:dyDescent="0.3">
      <c r="B180" s="11">
        <f t="shared" si="21"/>
        <v>2.3303830357645029E-2</v>
      </c>
      <c r="C180" s="9">
        <f t="shared" si="22"/>
        <v>4.5693785014990287E-4</v>
      </c>
      <c r="D180" s="10">
        <f t="shared" si="16"/>
        <v>473.15</v>
      </c>
      <c r="E180" s="5">
        <f t="shared" si="23"/>
        <v>257944367.17067748</v>
      </c>
      <c r="F180" s="8">
        <f t="shared" si="17"/>
        <v>257.94436717067748</v>
      </c>
      <c r="G180" s="5">
        <f t="shared" si="18"/>
        <v>-2431940.8918358833</v>
      </c>
      <c r="H180" s="9">
        <f t="shared" si="19"/>
        <v>257943255.92483467</v>
      </c>
      <c r="I180" s="8">
        <f t="shared" si="20"/>
        <v>257.94325592483466</v>
      </c>
    </row>
    <row r="181" spans="2:9" x14ac:dyDescent="0.3">
      <c r="B181" s="11">
        <f t="shared" si="21"/>
        <v>2.3769906964797929E-2</v>
      </c>
      <c r="C181" s="9">
        <f t="shared" si="22"/>
        <v>4.6607660715290017E-4</v>
      </c>
      <c r="D181" s="10">
        <f t="shared" si="16"/>
        <v>473.15</v>
      </c>
      <c r="E181" s="5">
        <f t="shared" si="23"/>
        <v>257943255.92483467</v>
      </c>
      <c r="F181" s="8">
        <f t="shared" si="17"/>
        <v>257.94325592483466</v>
      </c>
      <c r="G181" s="5">
        <f t="shared" si="18"/>
        <v>-2431819.0445591942</v>
      </c>
      <c r="H181" s="9">
        <f t="shared" si="19"/>
        <v>257942122.51086518</v>
      </c>
      <c r="I181" s="8">
        <f t="shared" si="20"/>
        <v>257.9421225108652</v>
      </c>
    </row>
    <row r="182" spans="2:9" x14ac:dyDescent="0.3">
      <c r="B182" s="11">
        <f t="shared" si="21"/>
        <v>2.4245305104093888E-2</v>
      </c>
      <c r="C182" s="9">
        <f t="shared" si="22"/>
        <v>4.7539813929595859E-4</v>
      </c>
      <c r="D182" s="10">
        <f t="shared" si="16"/>
        <v>473.15</v>
      </c>
      <c r="E182" s="5">
        <f t="shared" si="23"/>
        <v>257942122.51086518</v>
      </c>
      <c r="F182" s="8">
        <f t="shared" si="17"/>
        <v>257.9421225108652</v>
      </c>
      <c r="G182" s="5">
        <f t="shared" si="18"/>
        <v>-2431694.7727597854</v>
      </c>
      <c r="H182" s="9">
        <f t="shared" si="19"/>
        <v>257940966.48769489</v>
      </c>
      <c r="I182" s="8">
        <f t="shared" si="20"/>
        <v>257.94096648769488</v>
      </c>
    </row>
    <row r="183" spans="2:9" x14ac:dyDescent="0.3">
      <c r="B183" s="11">
        <f t="shared" si="21"/>
        <v>2.4730211206175766E-2</v>
      </c>
      <c r="C183" s="9">
        <f t="shared" si="22"/>
        <v>4.849061020818779E-4</v>
      </c>
      <c r="D183" s="10">
        <f t="shared" si="16"/>
        <v>473.15</v>
      </c>
      <c r="E183" s="5">
        <f t="shared" si="23"/>
        <v>257940966.48769489</v>
      </c>
      <c r="F183" s="8">
        <f t="shared" si="17"/>
        <v>257.94096648769488</v>
      </c>
      <c r="G183" s="5">
        <f t="shared" si="18"/>
        <v>-2431568.0284471391</v>
      </c>
      <c r="H183" s="9">
        <f t="shared" si="19"/>
        <v>257939787.40552026</v>
      </c>
      <c r="I183" s="8">
        <f t="shared" si="20"/>
        <v>257.93978740552024</v>
      </c>
    </row>
    <row r="184" spans="2:9" x14ac:dyDescent="0.3">
      <c r="B184" s="11">
        <f t="shared" si="21"/>
        <v>2.522481543029928E-2</v>
      </c>
      <c r="C184" s="9">
        <f t="shared" si="22"/>
        <v>4.9460422412351407E-4</v>
      </c>
      <c r="D184" s="10">
        <f t="shared" si="16"/>
        <v>473.15</v>
      </c>
      <c r="E184" s="5">
        <f t="shared" si="23"/>
        <v>257939787.40552026</v>
      </c>
      <c r="F184" s="8">
        <f t="shared" si="17"/>
        <v>257.93978740552024</v>
      </c>
      <c r="G184" s="5">
        <f t="shared" si="18"/>
        <v>-2431438.7626909963</v>
      </c>
      <c r="H184" s="9">
        <f t="shared" si="19"/>
        <v>257938584.80563754</v>
      </c>
      <c r="I184" s="8">
        <f t="shared" si="20"/>
        <v>257.93858480563756</v>
      </c>
    </row>
    <row r="185" spans="2:9" x14ac:dyDescent="0.3">
      <c r="B185" s="11">
        <f t="shared" si="21"/>
        <v>2.5729311738905265E-2</v>
      </c>
      <c r="C185" s="9">
        <f t="shared" si="22"/>
        <v>5.0449630860598463E-4</v>
      </c>
      <c r="D185" s="10">
        <f t="shared" si="16"/>
        <v>473.15</v>
      </c>
      <c r="E185" s="5">
        <f t="shared" si="23"/>
        <v>257938584.80563754</v>
      </c>
      <c r="F185" s="8">
        <f t="shared" si="17"/>
        <v>257.93858480563756</v>
      </c>
      <c r="G185" s="5">
        <f t="shared" si="18"/>
        <v>-2431306.9256033767</v>
      </c>
      <c r="H185" s="9">
        <f t="shared" si="19"/>
        <v>257937358.22026849</v>
      </c>
      <c r="I185" s="8">
        <f t="shared" si="20"/>
        <v>257.93735822026849</v>
      </c>
    </row>
    <row r="186" spans="2:9" x14ac:dyDescent="0.3">
      <c r="B186" s="11">
        <f t="shared" si="21"/>
        <v>2.6243897973683369E-2</v>
      </c>
      <c r="C186" s="9">
        <f t="shared" si="22"/>
        <v>5.1458623477810411E-4</v>
      </c>
      <c r="D186" s="10">
        <f t="shared" si="16"/>
        <v>473.15</v>
      </c>
      <c r="E186" s="5">
        <f t="shared" si="23"/>
        <v>257937358.22026849</v>
      </c>
      <c r="F186" s="8">
        <f t="shared" si="17"/>
        <v>257.93735822026849</v>
      </c>
      <c r="G186" s="5">
        <f t="shared" si="18"/>
        <v>-2431172.4663202823</v>
      </c>
      <c r="H186" s="9">
        <f t="shared" si="19"/>
        <v>257936107.17238295</v>
      </c>
      <c r="I186" s="8">
        <f t="shared" si="20"/>
        <v>257.93610717238295</v>
      </c>
    </row>
    <row r="187" spans="2:9" x14ac:dyDescent="0.3">
      <c r="B187" s="11">
        <f t="shared" si="21"/>
        <v>2.6768775933157036E-2</v>
      </c>
      <c r="C187" s="9">
        <f t="shared" si="22"/>
        <v>5.2487795947366717E-4</v>
      </c>
      <c r="D187" s="10">
        <f t="shared" si="16"/>
        <v>473.15</v>
      </c>
      <c r="E187" s="5">
        <f t="shared" si="23"/>
        <v>257936107.17238295</v>
      </c>
      <c r="F187" s="8">
        <f t="shared" si="17"/>
        <v>257.93610717238295</v>
      </c>
      <c r="G187" s="5">
        <f t="shared" si="18"/>
        <v>-2431035.3329829988</v>
      </c>
      <c r="H187" s="9">
        <f t="shared" si="19"/>
        <v>257934831.17551798</v>
      </c>
      <c r="I187" s="8">
        <f t="shared" si="20"/>
        <v>257.93483117551796</v>
      </c>
    </row>
    <row r="188" spans="2:9" x14ac:dyDescent="0.3">
      <c r="B188" s="11">
        <f t="shared" si="21"/>
        <v>2.7304151451820177E-2</v>
      </c>
      <c r="C188" s="9">
        <f t="shared" si="22"/>
        <v>5.3537551866314134E-4</v>
      </c>
      <c r="D188" s="10">
        <f t="shared" si="16"/>
        <v>473.15</v>
      </c>
      <c r="E188" s="5">
        <f t="shared" si="23"/>
        <v>257934831.17551798</v>
      </c>
      <c r="F188" s="8">
        <f t="shared" si="17"/>
        <v>257.93483117551796</v>
      </c>
      <c r="G188" s="5">
        <f t="shared" si="18"/>
        <v>-2430895.4727191315</v>
      </c>
      <c r="H188" s="9">
        <f t="shared" si="19"/>
        <v>257933529.73359346</v>
      </c>
      <c r="I188" s="8">
        <f t="shared" si="20"/>
        <v>257.93352973359345</v>
      </c>
    </row>
    <row r="189" spans="2:9" x14ac:dyDescent="0.3">
      <c r="B189" s="11">
        <f t="shared" si="21"/>
        <v>2.7850234480856582E-2</v>
      </c>
      <c r="C189" s="9">
        <f t="shared" si="22"/>
        <v>5.4608302903640452E-4</v>
      </c>
      <c r="D189" s="10">
        <f t="shared" si="16"/>
        <v>473.15</v>
      </c>
      <c r="E189" s="5">
        <f t="shared" si="23"/>
        <v>257933529.73359346</v>
      </c>
      <c r="F189" s="8">
        <f t="shared" si="17"/>
        <v>257.93352973359345</v>
      </c>
      <c r="G189" s="5">
        <f t="shared" si="18"/>
        <v>-2430752.8316232846</v>
      </c>
      <c r="H189" s="9">
        <f t="shared" si="19"/>
        <v>257932202.34072432</v>
      </c>
      <c r="I189" s="8">
        <f t="shared" si="20"/>
        <v>257.9322023407243</v>
      </c>
    </row>
    <row r="190" spans="2:9" x14ac:dyDescent="0.3">
      <c r="B190" s="11">
        <f t="shared" si="21"/>
        <v>2.8407239170473712E-2</v>
      </c>
      <c r="C190" s="9">
        <f t="shared" si="22"/>
        <v>5.5700468961713059E-4</v>
      </c>
      <c r="D190" s="10">
        <f t="shared" si="16"/>
        <v>473.15</v>
      </c>
      <c r="E190" s="5">
        <f t="shared" si="23"/>
        <v>257932202.34072432</v>
      </c>
      <c r="F190" s="8">
        <f t="shared" si="17"/>
        <v>257.9322023407243</v>
      </c>
      <c r="G190" s="5">
        <f t="shared" si="18"/>
        <v>-2430607.3547373423</v>
      </c>
      <c r="H190" s="9">
        <f t="shared" si="19"/>
        <v>257930848.48102912</v>
      </c>
      <c r="I190" s="8">
        <f t="shared" si="20"/>
        <v>257.9308484810291</v>
      </c>
    </row>
    <row r="191" spans="2:9" x14ac:dyDescent="0.3">
      <c r="B191" s="11">
        <f t="shared" si="21"/>
        <v>2.8975383953883188E-2</v>
      </c>
      <c r="C191" s="9">
        <f t="shared" si="22"/>
        <v>5.6814478340947577E-4</v>
      </c>
      <c r="D191" s="10">
        <f t="shared" si="16"/>
        <v>473.15</v>
      </c>
      <c r="E191" s="5">
        <f t="shared" si="23"/>
        <v>257930848.48102912</v>
      </c>
      <c r="F191" s="8">
        <f t="shared" si="17"/>
        <v>257.9308484810291</v>
      </c>
      <c r="G191" s="5">
        <f t="shared" si="18"/>
        <v>-2430458.9860304743</v>
      </c>
      <c r="H191" s="9">
        <f t="shared" si="19"/>
        <v>257929467.62843493</v>
      </c>
      <c r="I191" s="8">
        <f t="shared" si="20"/>
        <v>257.92946762843491</v>
      </c>
    </row>
    <row r="192" spans="2:9" x14ac:dyDescent="0.3">
      <c r="B192" s="11">
        <f t="shared" si="21"/>
        <v>2.9554891632960854E-2</v>
      </c>
      <c r="C192" s="9">
        <f t="shared" si="22"/>
        <v>5.7950767907766557E-4</v>
      </c>
      <c r="D192" s="10">
        <f t="shared" si="16"/>
        <v>473.15</v>
      </c>
      <c r="E192" s="5">
        <f t="shared" si="23"/>
        <v>257929467.62843493</v>
      </c>
      <c r="F192" s="8">
        <f t="shared" si="17"/>
        <v>257.92946762843491</v>
      </c>
      <c r="G192" s="5">
        <f t="shared" si="18"/>
        <v>-2430307.6683787005</v>
      </c>
      <c r="H192" s="9">
        <f t="shared" si="19"/>
        <v>257928059.24647859</v>
      </c>
      <c r="I192" s="8">
        <f t="shared" si="20"/>
        <v>257.9280592464786</v>
      </c>
    </row>
    <row r="193" spans="2:9" x14ac:dyDescent="0.3">
      <c r="B193" s="11">
        <f t="shared" si="21"/>
        <v>3.0145989465620072E-2</v>
      </c>
      <c r="C193" s="9">
        <f t="shared" si="22"/>
        <v>5.9109783265921811E-4</v>
      </c>
      <c r="D193" s="10">
        <f t="shared" si="16"/>
        <v>473.15</v>
      </c>
      <c r="E193" s="5">
        <f t="shared" si="23"/>
        <v>257928059.24647859</v>
      </c>
      <c r="F193" s="8">
        <f t="shared" si="17"/>
        <v>257.9280592464786</v>
      </c>
      <c r="G193" s="5">
        <f t="shared" si="18"/>
        <v>-2430153.3435441428</v>
      </c>
      <c r="H193" s="9">
        <f t="shared" si="19"/>
        <v>257926622.78810418</v>
      </c>
      <c r="I193" s="8">
        <f t="shared" si="20"/>
        <v>257.92662278810417</v>
      </c>
    </row>
    <row r="194" spans="2:9" x14ac:dyDescent="0.3">
      <c r="B194" s="11">
        <f t="shared" si="21"/>
        <v>3.0748909254932472E-2</v>
      </c>
      <c r="C194" s="9">
        <f t="shared" si="22"/>
        <v>6.0291978931240053E-4</v>
      </c>
      <c r="D194" s="10">
        <f t="shared" si="16"/>
        <v>473.15</v>
      </c>
      <c r="E194" s="5">
        <f t="shared" si="23"/>
        <v>257926622.78810418</v>
      </c>
      <c r="F194" s="8">
        <f t="shared" si="17"/>
        <v>257.92662278810417</v>
      </c>
      <c r="G194" s="5">
        <f t="shared" si="18"/>
        <v>-2429995.9521538918</v>
      </c>
      <c r="H194" s="9">
        <f t="shared" si="19"/>
        <v>257925157.69545668</v>
      </c>
      <c r="I194" s="8">
        <f t="shared" si="20"/>
        <v>257.92515769545668</v>
      </c>
    </row>
    <row r="195" spans="2:9" x14ac:dyDescent="0.3">
      <c r="B195" s="11">
        <f t="shared" si="21"/>
        <v>3.1363887440031123E-2</v>
      </c>
      <c r="C195" s="9">
        <f t="shared" si="22"/>
        <v>6.1497818509865035E-4</v>
      </c>
      <c r="D195" s="10">
        <f t="shared" si="16"/>
        <v>473.15</v>
      </c>
      <c r="E195" s="5">
        <f t="shared" si="23"/>
        <v>257925157.69545668</v>
      </c>
      <c r="F195" s="8">
        <f t="shared" si="17"/>
        <v>257.92515769545668</v>
      </c>
      <c r="G195" s="5">
        <f t="shared" si="18"/>
        <v>-2429835.4336784882</v>
      </c>
      <c r="H195" s="9">
        <f t="shared" si="19"/>
        <v>257923663.39967158</v>
      </c>
      <c r="I195" s="8">
        <f t="shared" si="20"/>
        <v>257.92366339967157</v>
      </c>
    </row>
    <row r="196" spans="2:9" x14ac:dyDescent="0.3">
      <c r="B196" s="11">
        <f t="shared" si="21"/>
        <v>3.1991165188831744E-2</v>
      </c>
      <c r="C196" s="9">
        <f t="shared" si="22"/>
        <v>6.272777488006212E-4</v>
      </c>
      <c r="D196" s="10">
        <f t="shared" si="16"/>
        <v>473.15</v>
      </c>
      <c r="E196" s="5">
        <f t="shared" si="23"/>
        <v>257923663.39967158</v>
      </c>
      <c r="F196" s="8">
        <f t="shared" si="17"/>
        <v>257.92366339967157</v>
      </c>
      <c r="G196" s="5">
        <f t="shared" si="18"/>
        <v>-2429671.7264100425</v>
      </c>
      <c r="H196" s="9">
        <f t="shared" si="19"/>
        <v>257922139.32066071</v>
      </c>
      <c r="I196" s="8">
        <f t="shared" si="20"/>
        <v>257.92213932066073</v>
      </c>
    </row>
    <row r="197" spans="2:9" x14ac:dyDescent="0.3">
      <c r="B197" s="11">
        <f t="shared" si="21"/>
        <v>3.2630988492608377E-2</v>
      </c>
      <c r="C197" s="9">
        <f t="shared" si="22"/>
        <v>6.3982330377663349E-4</v>
      </c>
      <c r="D197" s="10">
        <f t="shared" si="16"/>
        <v>473.15</v>
      </c>
      <c r="E197" s="5">
        <f t="shared" si="23"/>
        <v>257922139.32066071</v>
      </c>
      <c r="F197" s="8">
        <f t="shared" si="17"/>
        <v>257.92213932066073</v>
      </c>
      <c r="G197" s="5">
        <f t="shared" si="18"/>
        <v>-2429504.7674399153</v>
      </c>
      <c r="H197" s="9">
        <f t="shared" si="19"/>
        <v>257920584.86689386</v>
      </c>
      <c r="I197" s="8">
        <f t="shared" si="20"/>
        <v>257.92058486689388</v>
      </c>
    </row>
    <row r="198" spans="2:9" x14ac:dyDescent="0.3">
      <c r="B198" s="11">
        <f t="shared" si="21"/>
        <v>3.3283608262460546E-2</v>
      </c>
      <c r="C198" s="9">
        <f t="shared" si="22"/>
        <v>6.5261976985216824E-4</v>
      </c>
      <c r="D198" s="10">
        <f t="shared" si="16"/>
        <v>473.15</v>
      </c>
      <c r="E198" s="5">
        <f t="shared" si="23"/>
        <v>257920584.86689386</v>
      </c>
      <c r="F198" s="8">
        <f t="shared" si="17"/>
        <v>257.92058486689388</v>
      </c>
      <c r="G198" s="5">
        <f t="shared" si="18"/>
        <v>-2429334.4926360673</v>
      </c>
      <c r="H198" s="9">
        <f t="shared" si="19"/>
        <v>257918999.43517637</v>
      </c>
      <c r="I198" s="8">
        <f t="shared" si="20"/>
        <v>257.91899943517637</v>
      </c>
    </row>
    <row r="199" spans="2:9" x14ac:dyDescent="0.3">
      <c r="B199" s="11">
        <f t="shared" si="21"/>
        <v>3.3949280427709755E-2</v>
      </c>
      <c r="C199" s="9">
        <f t="shared" si="22"/>
        <v>6.6567216524920925E-4</v>
      </c>
      <c r="D199" s="10">
        <f t="shared" si="16"/>
        <v>473.15</v>
      </c>
      <c r="E199" s="5">
        <f t="shared" si="23"/>
        <v>257918999.43517637</v>
      </c>
      <c r="F199" s="8">
        <f t="shared" si="17"/>
        <v>257.91899943517637</v>
      </c>
      <c r="G199" s="5">
        <f t="shared" si="18"/>
        <v>-2429160.8366199802</v>
      </c>
      <c r="H199" s="9">
        <f t="shared" si="19"/>
        <v>257917382.41042253</v>
      </c>
      <c r="I199" s="8">
        <f t="shared" si="20"/>
        <v>257.91738241042253</v>
      </c>
    </row>
    <row r="200" spans="2:9" x14ac:dyDescent="0.3">
      <c r="B200" s="11">
        <f t="shared" si="21"/>
        <v>3.4628266036263948E-2</v>
      </c>
      <c r="C200" s="9">
        <f t="shared" si="22"/>
        <v>6.7898560855419315E-4</v>
      </c>
      <c r="D200" s="10">
        <f t="shared" si="16"/>
        <v>473.15</v>
      </c>
      <c r="E200" s="5">
        <f t="shared" si="23"/>
        <v>257917382.41042253</v>
      </c>
      <c r="F200" s="8">
        <f t="shared" si="17"/>
        <v>257.91738241042253</v>
      </c>
      <c r="G200" s="5">
        <f t="shared" si="18"/>
        <v>-2428983.7327431566</v>
      </c>
      <c r="H200" s="9">
        <f t="shared" si="19"/>
        <v>257915733.16542459</v>
      </c>
      <c r="I200" s="8">
        <f t="shared" si="20"/>
        <v>257.91573316542457</v>
      </c>
    </row>
    <row r="201" spans="2:9" x14ac:dyDescent="0.3">
      <c r="B201" s="11">
        <f t="shared" si="21"/>
        <v>3.5320831356989227E-2</v>
      </c>
      <c r="C201" s="9">
        <f t="shared" si="22"/>
        <v>6.9256532072527882E-4</v>
      </c>
      <c r="D201" s="10">
        <f t="shared" si="16"/>
        <v>473.15</v>
      </c>
      <c r="E201" s="5">
        <f t="shared" si="23"/>
        <v>257915733.16542459</v>
      </c>
      <c r="F201" s="8">
        <f t="shared" si="17"/>
        <v>257.91573316542457</v>
      </c>
      <c r="G201" s="5">
        <f t="shared" si="18"/>
        <v>-2428803.1130632069</v>
      </c>
      <c r="H201" s="9">
        <f t="shared" si="19"/>
        <v>257914051.0606176</v>
      </c>
      <c r="I201" s="8">
        <f t="shared" si="20"/>
        <v>257.91405106061762</v>
      </c>
    </row>
    <row r="202" spans="2:9" x14ac:dyDescent="0.3">
      <c r="B202" s="11">
        <f t="shared" si="21"/>
        <v>3.6027247984129013E-2</v>
      </c>
      <c r="C202" s="9">
        <f t="shared" si="22"/>
        <v>7.0641662713978592E-4</v>
      </c>
      <c r="D202" s="10">
        <f t="shared" si="16"/>
        <v>473.15</v>
      </c>
      <c r="E202" s="5">
        <f t="shared" si="23"/>
        <v>257914051.0606176</v>
      </c>
      <c r="F202" s="8">
        <f t="shared" si="17"/>
        <v>257.91405106061762</v>
      </c>
      <c r="G202" s="5">
        <f t="shared" si="18"/>
        <v>-2428618.9083195752</v>
      </c>
      <c r="H202" s="9">
        <f t="shared" si="19"/>
        <v>257912335.44383976</v>
      </c>
      <c r="I202" s="8">
        <f t="shared" si="20"/>
        <v>257.91233544383977</v>
      </c>
    </row>
    <row r="203" spans="2:9" x14ac:dyDescent="0.3">
      <c r="B203" s="11">
        <f t="shared" si="21"/>
        <v>3.6747792943811593E-2</v>
      </c>
      <c r="C203" s="9">
        <f t="shared" si="22"/>
        <v>7.2054495968257998E-4</v>
      </c>
      <c r="D203" s="10">
        <f t="shared" si="16"/>
        <v>473.15</v>
      </c>
      <c r="E203" s="5">
        <f t="shared" si="23"/>
        <v>257912335.44383976</v>
      </c>
      <c r="F203" s="8">
        <f t="shared" si="17"/>
        <v>257.91233544383977</v>
      </c>
      <c r="G203" s="5">
        <f t="shared" si="18"/>
        <v>-2428431.0479087573</v>
      </c>
      <c r="H203" s="9">
        <f t="shared" si="19"/>
        <v>257910585.65008825</v>
      </c>
      <c r="I203" s="8">
        <f t="shared" si="20"/>
        <v>257.91058565008825</v>
      </c>
    </row>
    <row r="204" spans="2:9" x14ac:dyDescent="0.3">
      <c r="B204" s="11">
        <f t="shared" si="21"/>
        <v>3.7482748802687822E-2</v>
      </c>
      <c r="C204" s="9">
        <f t="shared" si="22"/>
        <v>7.349558588762295E-4</v>
      </c>
      <c r="D204" s="10">
        <f t="shared" si="16"/>
        <v>473.15</v>
      </c>
      <c r="E204" s="5">
        <f t="shared" si="23"/>
        <v>257910585.65008825</v>
      </c>
      <c r="F204" s="8">
        <f t="shared" si="17"/>
        <v>257.91058565008825</v>
      </c>
      <c r="G204" s="5">
        <f t="shared" si="18"/>
        <v>-2428239.4598591537</v>
      </c>
      <c r="H204" s="9">
        <f t="shared" si="19"/>
        <v>257908801.00127047</v>
      </c>
      <c r="I204" s="8">
        <f t="shared" si="20"/>
        <v>257.90880100127049</v>
      </c>
    </row>
    <row r="205" spans="2:9" x14ac:dyDescent="0.3">
      <c r="B205" s="11">
        <f t="shared" si="21"/>
        <v>3.8232403778741576E-2</v>
      </c>
      <c r="C205" s="9">
        <f t="shared" si="22"/>
        <v>7.4965497605375409E-4</v>
      </c>
      <c r="D205" s="10">
        <f t="shared" si="16"/>
        <v>473.15</v>
      </c>
      <c r="E205" s="5">
        <f t="shared" si="23"/>
        <v>257908801.00127047</v>
      </c>
      <c r="F205" s="8">
        <f t="shared" si="17"/>
        <v>257.90880100127049</v>
      </c>
      <c r="G205" s="5">
        <f t="shared" si="18"/>
        <v>-2428044.0708054323</v>
      </c>
      <c r="H205" s="9">
        <f t="shared" si="19"/>
        <v>257906980.8059507</v>
      </c>
      <c r="I205" s="8">
        <f t="shared" si="20"/>
        <v>257.9069808059507</v>
      </c>
    </row>
    <row r="206" spans="2:9" x14ac:dyDescent="0.3">
      <c r="B206" s="11">
        <f t="shared" si="21"/>
        <v>3.8997051854316407E-2</v>
      </c>
      <c r="C206" s="9">
        <f t="shared" si="22"/>
        <v>7.6464807557483083E-4</v>
      </c>
      <c r="D206" s="10">
        <f t="shared" si="16"/>
        <v>473.15</v>
      </c>
      <c r="E206" s="5">
        <f t="shared" si="23"/>
        <v>257906980.8059507</v>
      </c>
      <c r="F206" s="8">
        <f t="shared" si="17"/>
        <v>257.9069808059507</v>
      </c>
      <c r="G206" s="5">
        <f t="shared" si="18"/>
        <v>-2427844.8059625039</v>
      </c>
      <c r="H206" s="9">
        <f t="shared" si="19"/>
        <v>257905124.35909203</v>
      </c>
      <c r="I206" s="8">
        <f t="shared" si="20"/>
        <v>257.90512435909204</v>
      </c>
    </row>
    <row r="207" spans="2:9" x14ac:dyDescent="0.3">
      <c r="B207" s="11">
        <f t="shared" si="21"/>
        <v>3.9776992891402733E-2</v>
      </c>
      <c r="C207" s="9">
        <f t="shared" si="22"/>
        <v>7.7994103708632634E-4</v>
      </c>
      <c r="D207" s="10">
        <f t="shared" si="16"/>
        <v>473.15</v>
      </c>
      <c r="E207" s="5">
        <f t="shared" si="23"/>
        <v>257905124.35909203</v>
      </c>
      <c r="F207" s="8">
        <f t="shared" si="17"/>
        <v>257.90512435909204</v>
      </c>
      <c r="G207" s="5">
        <f t="shared" si="18"/>
        <v>-2427641.58909901</v>
      </c>
      <c r="H207" s="9">
        <f t="shared" si="19"/>
        <v>257903230.94179335</v>
      </c>
      <c r="I207" s="8">
        <f t="shared" si="20"/>
        <v>257.90323094179337</v>
      </c>
    </row>
    <row r="208" spans="2:9" x14ac:dyDescent="0.3">
      <c r="B208" s="11">
        <f t="shared" si="21"/>
        <v>4.057253274923079E-2</v>
      </c>
      <c r="C208" s="9">
        <f t="shared" si="22"/>
        <v>7.9553985782805647E-4</v>
      </c>
      <c r="D208" s="10">
        <f t="shared" si="16"/>
        <v>473.15</v>
      </c>
      <c r="E208" s="5">
        <f t="shared" si="23"/>
        <v>257903230.94179335</v>
      </c>
      <c r="F208" s="8">
        <f t="shared" si="17"/>
        <v>257.90323094179337</v>
      </c>
      <c r="G208" s="5">
        <f t="shared" si="18"/>
        <v>-2427434.3425103487</v>
      </c>
      <c r="H208" s="9">
        <f t="shared" si="19"/>
        <v>257901299.82102162</v>
      </c>
      <c r="I208" s="8">
        <f t="shared" si="20"/>
        <v>257.90129982102161</v>
      </c>
    </row>
    <row r="209" spans="2:9" x14ac:dyDescent="0.3">
      <c r="B209" s="11">
        <f t="shared" si="21"/>
        <v>4.1383983404215403E-2</v>
      </c>
      <c r="C209" s="9">
        <f t="shared" si="22"/>
        <v>8.1145065498461344E-4</v>
      </c>
      <c r="D209" s="10">
        <f t="shared" si="16"/>
        <v>473.15</v>
      </c>
      <c r="E209" s="5">
        <f t="shared" si="23"/>
        <v>257901299.82102162</v>
      </c>
      <c r="F209" s="8">
        <f t="shared" si="17"/>
        <v>257.90129982102161</v>
      </c>
      <c r="G209" s="5">
        <f t="shared" si="18"/>
        <v>-2427222.9869912942</v>
      </c>
      <c r="H209" s="9">
        <f t="shared" si="19"/>
        <v>257899330.24933901</v>
      </c>
      <c r="I209" s="8">
        <f t="shared" si="20"/>
        <v>257.89933024933902</v>
      </c>
    </row>
    <row r="210" spans="2:9" x14ac:dyDescent="0.3">
      <c r="B210" s="11">
        <f t="shared" si="21"/>
        <v>4.2211663072299711E-2</v>
      </c>
      <c r="C210" s="9">
        <f t="shared" si="22"/>
        <v>8.2767966808430793E-4</v>
      </c>
      <c r="D210" s="10">
        <f t="shared" si="16"/>
        <v>473.15</v>
      </c>
      <c r="E210" s="5">
        <f t="shared" si="23"/>
        <v>257899330.24933901</v>
      </c>
      <c r="F210" s="8">
        <f t="shared" si="17"/>
        <v>257.89933024933902</v>
      </c>
      <c r="G210" s="5">
        <f t="shared" si="18"/>
        <v>-2427007.4418080864</v>
      </c>
      <c r="H210" s="9">
        <f t="shared" si="19"/>
        <v>257897321.46462515</v>
      </c>
      <c r="I210" s="8">
        <f t="shared" si="20"/>
        <v>257.89732146462512</v>
      </c>
    </row>
    <row r="211" spans="2:9" x14ac:dyDescent="0.3">
      <c r="B211" s="11">
        <f t="shared" si="21"/>
        <v>4.3055896333745708E-2</v>
      </c>
      <c r="C211" s="9">
        <f t="shared" si="22"/>
        <v>8.4423326144599659E-4</v>
      </c>
      <c r="D211" s="10">
        <f t="shared" si="16"/>
        <v>473.15</v>
      </c>
      <c r="E211" s="5">
        <f t="shared" si="23"/>
        <v>257897321.46462515</v>
      </c>
      <c r="F211" s="8">
        <f t="shared" si="17"/>
        <v>257.89732146462512</v>
      </c>
      <c r="G211" s="5">
        <f t="shared" si="18"/>
        <v>-2426787.6246700697</v>
      </c>
      <c r="H211" s="9">
        <f t="shared" si="19"/>
        <v>257895272.68979394</v>
      </c>
      <c r="I211" s="8">
        <f t="shared" si="20"/>
        <v>257.89527268979396</v>
      </c>
    </row>
    <row r="212" spans="2:9" x14ac:dyDescent="0.3">
      <c r="B212" s="11">
        <f t="shared" si="21"/>
        <v>4.391701426042062E-2</v>
      </c>
      <c r="C212" s="9">
        <f t="shared" si="22"/>
        <v>8.6111792667491194E-4</v>
      </c>
      <c r="D212" s="10">
        <f t="shared" si="16"/>
        <v>473.15</v>
      </c>
      <c r="E212" s="5">
        <f t="shared" si="23"/>
        <v>257895272.68979394</v>
      </c>
      <c r="F212" s="8">
        <f t="shared" si="17"/>
        <v>257.89527268979396</v>
      </c>
      <c r="G212" s="5">
        <f t="shared" si="18"/>
        <v>-2426563.451700863</v>
      </c>
      <c r="H212" s="9">
        <f t="shared" si="19"/>
        <v>257893183.13250548</v>
      </c>
      <c r="I212" s="8">
        <f t="shared" si="20"/>
        <v>257.8931831325055</v>
      </c>
    </row>
    <row r="213" spans="2:9" x14ac:dyDescent="0.3">
      <c r="B213" s="11">
        <f t="shared" si="21"/>
        <v>4.4795354545629031E-2</v>
      </c>
      <c r="C213" s="9">
        <f t="shared" si="22"/>
        <v>8.7834028520841073E-4</v>
      </c>
      <c r="D213" s="10">
        <f t="shared" ref="D213:D276" si="24">$G$9+273.15</f>
        <v>473.15</v>
      </c>
      <c r="E213" s="5">
        <f t="shared" si="23"/>
        <v>257893183.13250548</v>
      </c>
      <c r="F213" s="8">
        <f t="shared" ref="F213:F276" si="25">E213/10^6</f>
        <v>257.8931831325055</v>
      </c>
      <c r="G213" s="5">
        <f t="shared" ref="G213:G276" si="26">((-64*E213^2*$C$13)/(9*$C$14^3*$C$15^2*$C$16))*EXP(-$G$14/($C$9*D213))*SINH(($G$16*E213*$C$11)/($C$9*D213))</f>
        <v>-2426334.8374090437</v>
      </c>
      <c r="H213" s="9">
        <f t="shared" ref="H213:H276" si="27">E213+(G213*C213)</f>
        <v>257891051.98487237</v>
      </c>
      <c r="I213" s="8">
        <f t="shared" ref="I213:I276" si="28">H213/10^6</f>
        <v>257.89105198487238</v>
      </c>
    </row>
    <row r="214" spans="2:9" x14ac:dyDescent="0.3">
      <c r="B214" s="11">
        <f t="shared" ref="B214:B277" si="29">B213*1.02</f>
        <v>4.5691261636541615E-2</v>
      </c>
      <c r="C214" s="9">
        <f t="shared" ref="C214:C277" si="30">B214-B213</f>
        <v>8.9590709091258436E-4</v>
      </c>
      <c r="D214" s="10">
        <f t="shared" si="24"/>
        <v>473.15</v>
      </c>
      <c r="E214" s="5">
        <f t="shared" ref="E214:E277" si="31">H213</f>
        <v>257891051.98487237</v>
      </c>
      <c r="F214" s="8">
        <f t="shared" si="25"/>
        <v>257.89105198487238</v>
      </c>
      <c r="G214" s="5">
        <f t="shared" si="26"/>
        <v>-2426101.6946583078</v>
      </c>
      <c r="H214" s="9">
        <f t="shared" si="27"/>
        <v>257888878.42316085</v>
      </c>
      <c r="I214" s="8">
        <f t="shared" si="28"/>
        <v>257.88887842316086</v>
      </c>
    </row>
    <row r="215" spans="2:9" x14ac:dyDescent="0.3">
      <c r="B215" s="11">
        <f t="shared" si="29"/>
        <v>4.660508686927245E-2</v>
      </c>
      <c r="C215" s="9">
        <f t="shared" si="30"/>
        <v>9.1382523273083466E-4</v>
      </c>
      <c r="D215" s="10">
        <f t="shared" si="24"/>
        <v>473.15</v>
      </c>
      <c r="E215" s="5">
        <f t="shared" si="31"/>
        <v>257888878.42316085</v>
      </c>
      <c r="F215" s="8">
        <f t="shared" si="25"/>
        <v>257.88887842316086</v>
      </c>
      <c r="G215" s="5">
        <f t="shared" si="26"/>
        <v>-2425863.9346371712</v>
      </c>
      <c r="H215" s="9">
        <f t="shared" si="27"/>
        <v>257886661.60748622</v>
      </c>
      <c r="I215" s="8">
        <f t="shared" si="28"/>
        <v>257.88666160748625</v>
      </c>
    </row>
    <row r="216" spans="2:9" x14ac:dyDescent="0.3">
      <c r="B216" s="11">
        <f t="shared" si="29"/>
        <v>4.7537188606657899E-2</v>
      </c>
      <c r="C216" s="9">
        <f t="shared" si="30"/>
        <v>9.3210173738544899E-4</v>
      </c>
      <c r="D216" s="10">
        <f t="shared" si="24"/>
        <v>473.15</v>
      </c>
      <c r="E216" s="5">
        <f t="shared" si="31"/>
        <v>257886661.60748622</v>
      </c>
      <c r="F216" s="8">
        <f t="shared" si="25"/>
        <v>257.88666160748625</v>
      </c>
      <c r="G216" s="5">
        <f t="shared" si="26"/>
        <v>-2425621.4668281493</v>
      </c>
      <c r="H216" s="9">
        <f t="shared" si="27"/>
        <v>257884400.68150276</v>
      </c>
      <c r="I216" s="8">
        <f t="shared" si="28"/>
        <v>257.88440068150277</v>
      </c>
    </row>
    <row r="217" spans="2:9" x14ac:dyDescent="0.3">
      <c r="B217" s="11">
        <f t="shared" si="29"/>
        <v>4.8487932378791058E-2</v>
      </c>
      <c r="C217" s="9">
        <f t="shared" si="30"/>
        <v>9.5074377213315991E-4</v>
      </c>
      <c r="D217" s="10">
        <f t="shared" si="24"/>
        <v>473.15</v>
      </c>
      <c r="E217" s="5">
        <f t="shared" si="31"/>
        <v>257884400.68150276</v>
      </c>
      <c r="F217" s="8">
        <f t="shared" si="25"/>
        <v>257.88440068150277</v>
      </c>
      <c r="G217" s="5">
        <f t="shared" si="26"/>
        <v>-2425374.1989764189</v>
      </c>
      <c r="H217" s="9">
        <f t="shared" si="27"/>
        <v>257882094.77208799</v>
      </c>
      <c r="I217" s="8">
        <f t="shared" si="28"/>
        <v>257.88209477208801</v>
      </c>
    </row>
    <row r="218" spans="2:9" x14ac:dyDescent="0.3">
      <c r="B218" s="11">
        <f t="shared" si="29"/>
        <v>4.9457691026366879E-2</v>
      </c>
      <c r="C218" s="9">
        <f t="shared" si="30"/>
        <v>9.6975864757582048E-4</v>
      </c>
      <c r="D218" s="10">
        <f t="shared" si="24"/>
        <v>473.15</v>
      </c>
      <c r="E218" s="5">
        <f t="shared" si="31"/>
        <v>257882094.77208799</v>
      </c>
      <c r="F218" s="8">
        <f t="shared" si="25"/>
        <v>257.88209477208801</v>
      </c>
      <c r="G218" s="5">
        <f t="shared" si="26"/>
        <v>-2425122.0370579869</v>
      </c>
      <c r="H218" s="9">
        <f t="shared" si="27"/>
        <v>257879742.98902112</v>
      </c>
      <c r="I218" s="8">
        <f t="shared" si="28"/>
        <v>257.87974298902111</v>
      </c>
    </row>
    <row r="219" spans="2:9" x14ac:dyDescent="0.3">
      <c r="B219" s="11">
        <f t="shared" si="29"/>
        <v>5.0446844846894219E-2</v>
      </c>
      <c r="C219" s="9">
        <f t="shared" si="30"/>
        <v>9.8915382052734008E-4</v>
      </c>
      <c r="D219" s="10">
        <f t="shared" si="24"/>
        <v>473.15</v>
      </c>
      <c r="E219" s="5">
        <f t="shared" si="31"/>
        <v>257879742.98902112</v>
      </c>
      <c r="F219" s="8">
        <f t="shared" si="25"/>
        <v>257.87974298902111</v>
      </c>
      <c r="G219" s="5">
        <f t="shared" si="26"/>
        <v>-2424864.8852472794</v>
      </c>
      <c r="H219" s="9">
        <f t="shared" si="27"/>
        <v>257877344.42465562</v>
      </c>
      <c r="I219" s="8">
        <f t="shared" si="28"/>
        <v>257.87734442465563</v>
      </c>
    </row>
    <row r="220" spans="2:9" x14ac:dyDescent="0.3">
      <c r="B220" s="11">
        <f t="shared" si="29"/>
        <v>5.1455781743832106E-2</v>
      </c>
      <c r="C220" s="9">
        <f t="shared" si="30"/>
        <v>1.008936896937887E-3</v>
      </c>
      <c r="D220" s="10">
        <f t="shared" si="24"/>
        <v>473.15</v>
      </c>
      <c r="E220" s="5">
        <f t="shared" si="31"/>
        <v>257877344.42465562</v>
      </c>
      <c r="F220" s="8">
        <f t="shared" si="25"/>
        <v>257.87734442465563</v>
      </c>
      <c r="G220" s="5">
        <f t="shared" si="26"/>
        <v>-2424602.6458843076</v>
      </c>
      <c r="H220" s="9">
        <f t="shared" si="27"/>
        <v>257874898.15358576</v>
      </c>
      <c r="I220" s="8">
        <f t="shared" si="28"/>
        <v>257.87489815358578</v>
      </c>
    </row>
    <row r="221" spans="2:9" x14ac:dyDescent="0.3">
      <c r="B221" s="11">
        <f t="shared" si="29"/>
        <v>5.2484897378708747E-2</v>
      </c>
      <c r="C221" s="9">
        <f t="shared" si="30"/>
        <v>1.0291156348766414E-3</v>
      </c>
      <c r="D221" s="10">
        <f t="shared" si="24"/>
        <v>473.15</v>
      </c>
      <c r="E221" s="5">
        <f t="shared" si="31"/>
        <v>257874898.15358576</v>
      </c>
      <c r="F221" s="8">
        <f t="shared" si="25"/>
        <v>257.87489815358578</v>
      </c>
      <c r="G221" s="5">
        <f t="shared" si="26"/>
        <v>-2424335.2194411643</v>
      </c>
      <c r="H221" s="9">
        <f t="shared" si="27"/>
        <v>257872403.23230726</v>
      </c>
      <c r="I221" s="8">
        <f t="shared" si="28"/>
        <v>257.87240323230725</v>
      </c>
    </row>
    <row r="222" spans="2:9" x14ac:dyDescent="0.3">
      <c r="B222" s="11">
        <f t="shared" si="29"/>
        <v>5.3534595326282922E-2</v>
      </c>
      <c r="C222" s="9">
        <f t="shared" si="30"/>
        <v>1.0496979475741741E-3</v>
      </c>
      <c r="D222" s="10">
        <f t="shared" si="24"/>
        <v>473.15</v>
      </c>
      <c r="E222" s="5">
        <f t="shared" si="31"/>
        <v>257872403.23230726</v>
      </c>
      <c r="F222" s="8">
        <f t="shared" si="25"/>
        <v>257.87240323230725</v>
      </c>
      <c r="G222" s="5">
        <f t="shared" si="26"/>
        <v>-2424062.5044881119</v>
      </c>
      <c r="H222" s="9">
        <f t="shared" si="27"/>
        <v>257869858.69887149</v>
      </c>
      <c r="I222" s="8">
        <f t="shared" si="28"/>
        <v>257.8698586988715</v>
      </c>
    </row>
    <row r="223" spans="2:9" x14ac:dyDescent="0.3">
      <c r="B223" s="11">
        <f t="shared" si="29"/>
        <v>5.460528723280858E-2</v>
      </c>
      <c r="C223" s="9">
        <f t="shared" si="30"/>
        <v>1.0706919065256587E-3</v>
      </c>
      <c r="D223" s="10">
        <f t="shared" si="24"/>
        <v>473.15</v>
      </c>
      <c r="E223" s="5">
        <f t="shared" si="31"/>
        <v>257869858.69887149</v>
      </c>
      <c r="F223" s="8">
        <f t="shared" si="25"/>
        <v>257.8698586988715</v>
      </c>
      <c r="G223" s="5">
        <f t="shared" si="26"/>
        <v>-2423784.3976590154</v>
      </c>
      <c r="H223" s="9">
        <f t="shared" si="27"/>
        <v>257867263.57253376</v>
      </c>
      <c r="I223" s="8">
        <f t="shared" si="28"/>
        <v>257.86726357253377</v>
      </c>
    </row>
    <row r="224" spans="2:9" x14ac:dyDescent="0.3">
      <c r="B224" s="11">
        <f t="shared" si="29"/>
        <v>5.5697392977464753E-2</v>
      </c>
      <c r="C224" s="9">
        <f t="shared" si="30"/>
        <v>1.092105744656173E-3</v>
      </c>
      <c r="D224" s="10">
        <f t="shared" si="24"/>
        <v>473.15</v>
      </c>
      <c r="E224" s="5">
        <f t="shared" si="31"/>
        <v>257867263.57253376</v>
      </c>
      <c r="F224" s="8">
        <f t="shared" si="25"/>
        <v>257.86726357253377</v>
      </c>
      <c r="G224" s="5">
        <f t="shared" si="26"/>
        <v>-2423500.7936162716</v>
      </c>
      <c r="H224" s="9">
        <f t="shared" si="27"/>
        <v>257864616.85339487</v>
      </c>
      <c r="I224" s="8">
        <f t="shared" si="28"/>
        <v>257.86461685339486</v>
      </c>
    </row>
    <row r="225" spans="2:9" x14ac:dyDescent="0.3">
      <c r="B225" s="11">
        <f t="shared" si="29"/>
        <v>5.681134083701405E-2</v>
      </c>
      <c r="C225" s="9">
        <f t="shared" si="30"/>
        <v>1.1139478595492969E-3</v>
      </c>
      <c r="D225" s="10">
        <f t="shared" si="24"/>
        <v>473.15</v>
      </c>
      <c r="E225" s="5">
        <f t="shared" si="31"/>
        <v>257864616.85339487</v>
      </c>
      <c r="F225" s="8">
        <f t="shared" si="25"/>
        <v>257.86461685339486</v>
      </c>
      <c r="G225" s="5">
        <f t="shared" si="26"/>
        <v>-2423211.5850152206</v>
      </c>
      <c r="H225" s="9">
        <f t="shared" si="27"/>
        <v>257861917.52203649</v>
      </c>
      <c r="I225" s="8">
        <f t="shared" si="28"/>
        <v>257.86191752203649</v>
      </c>
    </row>
    <row r="226" spans="2:9" x14ac:dyDescent="0.3">
      <c r="B226" s="11">
        <f t="shared" si="29"/>
        <v>5.7947567653754334E-2</v>
      </c>
      <c r="C226" s="9">
        <f t="shared" si="30"/>
        <v>1.1362268167402836E-3</v>
      </c>
      <c r="D226" s="10">
        <f t="shared" si="24"/>
        <v>473.15</v>
      </c>
      <c r="E226" s="5">
        <f t="shared" si="31"/>
        <v>257861917.52203649</v>
      </c>
      <c r="F226" s="8">
        <f t="shared" si="25"/>
        <v>257.86191752203649</v>
      </c>
      <c r="G226" s="5">
        <f t="shared" si="26"/>
        <v>-2422916.6624678904</v>
      </c>
      <c r="H226" s="9">
        <f t="shared" si="27"/>
        <v>257859164.53914988</v>
      </c>
      <c r="I226" s="8">
        <f t="shared" si="28"/>
        <v>257.8591645391499</v>
      </c>
    </row>
    <row r="227" spans="2:9" x14ac:dyDescent="0.3">
      <c r="B227" s="11">
        <f t="shared" si="29"/>
        <v>5.9106519006829422E-2</v>
      </c>
      <c r="C227" s="9">
        <f t="shared" si="30"/>
        <v>1.1589513530750883E-3</v>
      </c>
      <c r="D227" s="10">
        <f t="shared" si="24"/>
        <v>473.15</v>
      </c>
      <c r="E227" s="5">
        <f t="shared" si="31"/>
        <v>257859164.53914988</v>
      </c>
      <c r="F227" s="8">
        <f t="shared" si="25"/>
        <v>257.8591645391499</v>
      </c>
      <c r="G227" s="5">
        <f t="shared" si="26"/>
        <v>-2422615.9145062752</v>
      </c>
      <c r="H227" s="9">
        <f t="shared" si="27"/>
        <v>257856356.84515777</v>
      </c>
      <c r="I227" s="8">
        <f t="shared" si="28"/>
        <v>257.85635684515779</v>
      </c>
    </row>
    <row r="228" spans="2:9" x14ac:dyDescent="0.3">
      <c r="B228" s="11">
        <f t="shared" si="29"/>
        <v>6.0288649386966014E-2</v>
      </c>
      <c r="C228" s="9">
        <f t="shared" si="30"/>
        <v>1.1821303801365923E-3</v>
      </c>
      <c r="D228" s="10">
        <f t="shared" si="24"/>
        <v>473.15</v>
      </c>
      <c r="E228" s="5">
        <f t="shared" si="31"/>
        <v>257856356.84515777</v>
      </c>
      <c r="F228" s="8">
        <f t="shared" si="25"/>
        <v>257.85635684515779</v>
      </c>
      <c r="G228" s="5">
        <f t="shared" si="26"/>
        <v>-2422309.2275449722</v>
      </c>
      <c r="H228" s="9">
        <f t="shared" si="27"/>
        <v>257853493.35982981</v>
      </c>
      <c r="I228" s="8">
        <f t="shared" si="28"/>
        <v>257.85349335982983</v>
      </c>
    </row>
    <row r="229" spans="2:9" x14ac:dyDescent="0.3">
      <c r="B229" s="11">
        <f t="shared" si="29"/>
        <v>6.1494422374705336E-2</v>
      </c>
      <c r="C229" s="9">
        <f t="shared" si="30"/>
        <v>1.2057729877393217E-3</v>
      </c>
      <c r="D229" s="10">
        <f t="shared" si="24"/>
        <v>473.15</v>
      </c>
      <c r="E229" s="5">
        <f t="shared" si="31"/>
        <v>257853493.35982981</v>
      </c>
      <c r="F229" s="8">
        <f t="shared" si="25"/>
        <v>257.85349335982983</v>
      </c>
      <c r="G229" s="5">
        <f t="shared" si="26"/>
        <v>-2421996.4858432706</v>
      </c>
      <c r="H229" s="9">
        <f t="shared" si="27"/>
        <v>257850572.9818908</v>
      </c>
      <c r="I229" s="8">
        <f t="shared" si="28"/>
        <v>257.85057298189082</v>
      </c>
    </row>
    <row r="230" spans="2:9" x14ac:dyDescent="0.3">
      <c r="B230" s="11">
        <f t="shared" si="29"/>
        <v>6.2724310822199439E-2</v>
      </c>
      <c r="C230" s="9">
        <f t="shared" si="30"/>
        <v>1.2298884474941027E-3</v>
      </c>
      <c r="D230" s="10">
        <f t="shared" si="24"/>
        <v>473.15</v>
      </c>
      <c r="E230" s="5">
        <f t="shared" si="31"/>
        <v>257850572.9818908</v>
      </c>
      <c r="F230" s="8">
        <f t="shared" si="25"/>
        <v>257.85057298189082</v>
      </c>
      <c r="G230" s="5">
        <f t="shared" si="26"/>
        <v>-2421677.5714666424</v>
      </c>
      <c r="H230" s="9">
        <f t="shared" si="27"/>
        <v>257847594.58862209</v>
      </c>
      <c r="I230" s="8">
        <f t="shared" si="28"/>
        <v>257.84759458862209</v>
      </c>
    </row>
    <row r="231" spans="2:9" x14ac:dyDescent="0.3">
      <c r="B231" s="11">
        <f t="shared" si="29"/>
        <v>6.3978797038643426E-2</v>
      </c>
      <c r="C231" s="9">
        <f t="shared" si="30"/>
        <v>1.2544862164439868E-3</v>
      </c>
      <c r="D231" s="10">
        <f t="shared" si="24"/>
        <v>473.15</v>
      </c>
      <c r="E231" s="5">
        <f t="shared" si="31"/>
        <v>257847594.58862209</v>
      </c>
      <c r="F231" s="8">
        <f t="shared" si="25"/>
        <v>257.84759458862209</v>
      </c>
      <c r="G231" s="5">
        <f t="shared" si="26"/>
        <v>-2421352.3642476569</v>
      </c>
      <c r="H231" s="9">
        <f t="shared" si="27"/>
        <v>257844557.035456</v>
      </c>
      <c r="I231" s="8">
        <f t="shared" si="28"/>
        <v>257.84455703545598</v>
      </c>
    </row>
    <row r="232" spans="2:9" x14ac:dyDescent="0.3">
      <c r="B232" s="11">
        <f t="shared" si="29"/>
        <v>6.5258372979416293E-2</v>
      </c>
      <c r="C232" s="9">
        <f t="shared" si="30"/>
        <v>1.2795759407728674E-3</v>
      </c>
      <c r="D232" s="10">
        <f t="shared" si="24"/>
        <v>473.15</v>
      </c>
      <c r="E232" s="5">
        <f t="shared" si="31"/>
        <v>257844557.035456</v>
      </c>
      <c r="F232" s="8">
        <f t="shared" si="25"/>
        <v>257.84455703545598</v>
      </c>
      <c r="G232" s="5">
        <f t="shared" si="26"/>
        <v>-2421020.7417462552</v>
      </c>
      <c r="H232" s="9">
        <f t="shared" si="27"/>
        <v>257841459.15556276</v>
      </c>
      <c r="I232" s="8">
        <f t="shared" si="28"/>
        <v>257.84145915556275</v>
      </c>
    </row>
    <row r="233" spans="2:9" x14ac:dyDescent="0.3">
      <c r="B233" s="11">
        <f t="shared" si="29"/>
        <v>6.6563540439004615E-2</v>
      </c>
      <c r="C233" s="9">
        <f t="shared" si="30"/>
        <v>1.3051674595883217E-3</v>
      </c>
      <c r="D233" s="10">
        <f t="shared" si="24"/>
        <v>473.15</v>
      </c>
      <c r="E233" s="5">
        <f t="shared" si="31"/>
        <v>257841459.15556276</v>
      </c>
      <c r="F233" s="8">
        <f t="shared" si="25"/>
        <v>257.84145915556275</v>
      </c>
      <c r="G233" s="5">
        <f t="shared" si="26"/>
        <v>-2420682.5792095088</v>
      </c>
      <c r="H233" s="9">
        <f t="shared" si="27"/>
        <v>257838299.75943038</v>
      </c>
      <c r="I233" s="8">
        <f t="shared" si="28"/>
        <v>257.83829975943036</v>
      </c>
    </row>
    <row r="234" spans="2:9" x14ac:dyDescent="0.3">
      <c r="B234" s="11">
        <f t="shared" si="29"/>
        <v>6.7894811247784709E-2</v>
      </c>
      <c r="C234" s="9">
        <f t="shared" si="30"/>
        <v>1.331270808780094E-3</v>
      </c>
      <c r="D234" s="10">
        <f t="shared" si="24"/>
        <v>473.15</v>
      </c>
      <c r="E234" s="5">
        <f t="shared" si="31"/>
        <v>257838299.75943038</v>
      </c>
      <c r="F234" s="8">
        <f t="shared" si="25"/>
        <v>257.83829975943036</v>
      </c>
      <c r="G234" s="5">
        <f t="shared" si="26"/>
        <v>-2420337.7495306805</v>
      </c>
      <c r="H234" s="9">
        <f t="shared" si="27"/>
        <v>257835077.63443705</v>
      </c>
      <c r="I234" s="8">
        <f t="shared" si="28"/>
        <v>257.83507763443703</v>
      </c>
    </row>
    <row r="235" spans="2:9" x14ac:dyDescent="0.3">
      <c r="B235" s="11">
        <f t="shared" si="29"/>
        <v>6.9252707472740399E-2</v>
      </c>
      <c r="C235" s="9">
        <f t="shared" si="30"/>
        <v>1.3578962249556903E-3</v>
      </c>
      <c r="D235" s="10">
        <f t="shared" si="24"/>
        <v>473.15</v>
      </c>
      <c r="E235" s="5">
        <f t="shared" si="31"/>
        <v>257835077.63443705</v>
      </c>
      <c r="F235" s="8">
        <f t="shared" si="25"/>
        <v>257.83507763443703</v>
      </c>
      <c r="G235" s="5">
        <f t="shared" si="26"/>
        <v>-2419986.1232077531</v>
      </c>
      <c r="H235" s="9">
        <f t="shared" si="27"/>
        <v>257831791.54441589</v>
      </c>
      <c r="I235" s="8">
        <f t="shared" si="28"/>
        <v>257.83179154441586</v>
      </c>
    </row>
    <row r="236" spans="2:9" x14ac:dyDescent="0.3">
      <c r="B236" s="11">
        <f t="shared" si="29"/>
        <v>7.0637761622195205E-2</v>
      </c>
      <c r="C236" s="9">
        <f t="shared" si="30"/>
        <v>1.3850541494548063E-3</v>
      </c>
      <c r="D236" s="10">
        <f t="shared" si="24"/>
        <v>473.15</v>
      </c>
      <c r="E236" s="5">
        <f t="shared" si="31"/>
        <v>257831791.54441589</v>
      </c>
      <c r="F236" s="8">
        <f t="shared" si="25"/>
        <v>257.83179154441586</v>
      </c>
      <c r="G236" s="5">
        <f t="shared" si="26"/>
        <v>-2419627.5683012716</v>
      </c>
      <c r="H236" s="9">
        <f t="shared" si="27"/>
        <v>257828440.22921228</v>
      </c>
      <c r="I236" s="8">
        <f t="shared" si="28"/>
        <v>257.82844022921228</v>
      </c>
    </row>
    <row r="237" spans="2:9" x14ac:dyDescent="0.3">
      <c r="B237" s="11">
        <f t="shared" si="29"/>
        <v>7.2050516854639104E-2</v>
      </c>
      <c r="C237" s="9">
        <f t="shared" si="30"/>
        <v>1.4127552324438991E-3</v>
      </c>
      <c r="D237" s="10">
        <f t="shared" si="24"/>
        <v>473.15</v>
      </c>
      <c r="E237" s="5">
        <f t="shared" si="31"/>
        <v>257828440.22921228</v>
      </c>
      <c r="F237" s="8">
        <f t="shared" si="25"/>
        <v>257.82844022921228</v>
      </c>
      <c r="G237" s="5">
        <f t="shared" si="26"/>
        <v>-2419261.9503916497</v>
      </c>
      <c r="H237" s="9">
        <f t="shared" si="27"/>
        <v>257825022.40423322</v>
      </c>
      <c r="I237" s="8">
        <f t="shared" si="28"/>
        <v>257.82502240423321</v>
      </c>
    </row>
    <row r="238" spans="2:9" x14ac:dyDescent="0.3">
      <c r="B238" s="11">
        <f t="shared" si="29"/>
        <v>7.3491527191731881E-2</v>
      </c>
      <c r="C238" s="9">
        <f t="shared" si="30"/>
        <v>1.4410103370927768E-3</v>
      </c>
      <c r="D238" s="10">
        <f t="shared" si="24"/>
        <v>473.15</v>
      </c>
      <c r="E238" s="5">
        <f t="shared" si="31"/>
        <v>257825022.40423322</v>
      </c>
      <c r="F238" s="8">
        <f t="shared" si="25"/>
        <v>257.82502240423321</v>
      </c>
      <c r="G238" s="5">
        <f t="shared" si="26"/>
        <v>-2418889.1325357785</v>
      </c>
      <c r="H238" s="9">
        <f t="shared" si="27"/>
        <v>257821536.75998896</v>
      </c>
      <c r="I238" s="8">
        <f t="shared" si="28"/>
        <v>257.82153675998899</v>
      </c>
    </row>
    <row r="239" spans="2:9" x14ac:dyDescent="0.3">
      <c r="B239" s="11">
        <f t="shared" si="29"/>
        <v>7.4961357735566517E-2</v>
      </c>
      <c r="C239" s="9">
        <f t="shared" si="30"/>
        <v>1.4698305438346354E-3</v>
      </c>
      <c r="D239" s="10">
        <f t="shared" si="24"/>
        <v>473.15</v>
      </c>
      <c r="E239" s="5">
        <f t="shared" si="31"/>
        <v>257821536.75998896</v>
      </c>
      <c r="F239" s="8">
        <f t="shared" si="25"/>
        <v>257.82153675998899</v>
      </c>
      <c r="G239" s="5">
        <f t="shared" si="26"/>
        <v>-2418508.9752230626</v>
      </c>
      <c r="H239" s="9">
        <f t="shared" si="27"/>
        <v>257817981.96162665</v>
      </c>
      <c r="I239" s="8">
        <f t="shared" si="28"/>
        <v>257.81798196162663</v>
      </c>
    </row>
    <row r="240" spans="2:9" x14ac:dyDescent="0.3">
      <c r="B240" s="11">
        <f t="shared" si="29"/>
        <v>7.646058489027785E-2</v>
      </c>
      <c r="C240" s="9">
        <f t="shared" si="30"/>
        <v>1.4992271547113328E-3</v>
      </c>
      <c r="D240" s="10">
        <f t="shared" si="24"/>
        <v>473.15</v>
      </c>
      <c r="E240" s="5">
        <f t="shared" si="31"/>
        <v>257817981.96162665</v>
      </c>
      <c r="F240" s="8">
        <f t="shared" si="25"/>
        <v>257.81798196162663</v>
      </c>
      <c r="G240" s="5">
        <f t="shared" si="26"/>
        <v>-2418121.3363308026</v>
      </c>
      <c r="H240" s="9">
        <f t="shared" si="27"/>
        <v>257814356.64845583</v>
      </c>
      <c r="I240" s="8">
        <f t="shared" si="28"/>
        <v>257.81435664845583</v>
      </c>
    </row>
    <row r="241" spans="2:9" x14ac:dyDescent="0.3">
      <c r="B241" s="11">
        <f t="shared" si="29"/>
        <v>7.7989796588083402E-2</v>
      </c>
      <c r="C241" s="9">
        <f t="shared" si="30"/>
        <v>1.529211697805552E-3</v>
      </c>
      <c r="D241" s="10">
        <f t="shared" si="24"/>
        <v>473.15</v>
      </c>
      <c r="E241" s="5">
        <f t="shared" si="31"/>
        <v>257814356.64845583</v>
      </c>
      <c r="F241" s="8">
        <f t="shared" si="25"/>
        <v>257.81435664845583</v>
      </c>
      <c r="G241" s="5">
        <f t="shared" si="26"/>
        <v>-2417726.0710789803</v>
      </c>
      <c r="H241" s="9">
        <f t="shared" si="27"/>
        <v>257810659.43346584</v>
      </c>
      <c r="I241" s="8">
        <f t="shared" si="28"/>
        <v>257.81065943346584</v>
      </c>
    </row>
    <row r="242" spans="2:9" x14ac:dyDescent="0.3">
      <c r="B242" s="11">
        <f t="shared" si="29"/>
        <v>7.9549592519845072E-2</v>
      </c>
      <c r="C242" s="9">
        <f t="shared" si="30"/>
        <v>1.5597959317616705E-3</v>
      </c>
      <c r="D242" s="10">
        <f t="shared" si="24"/>
        <v>473.15</v>
      </c>
      <c r="E242" s="5">
        <f t="shared" si="31"/>
        <v>257810659.43346584</v>
      </c>
      <c r="F242" s="8">
        <f t="shared" si="25"/>
        <v>257.81065943346584</v>
      </c>
      <c r="G242" s="5">
        <f t="shared" si="26"/>
        <v>-2417323.031984326</v>
      </c>
      <c r="H242" s="9">
        <f t="shared" si="27"/>
        <v>257806888.9028348</v>
      </c>
      <c r="I242" s="8">
        <f t="shared" si="28"/>
        <v>257.80688890283483</v>
      </c>
    </row>
    <row r="243" spans="2:9" x14ac:dyDescent="0.3">
      <c r="B243" s="11">
        <f t="shared" si="29"/>
        <v>8.1140584370241978E-2</v>
      </c>
      <c r="C243" s="9">
        <f t="shared" si="30"/>
        <v>1.5909918503969056E-3</v>
      </c>
      <c r="D243" s="10">
        <f t="shared" si="24"/>
        <v>473.15</v>
      </c>
      <c r="E243" s="5">
        <f t="shared" si="31"/>
        <v>257806888.9028348</v>
      </c>
      <c r="F243" s="8">
        <f t="shared" si="25"/>
        <v>257.80688890283483</v>
      </c>
      <c r="G243" s="5">
        <f t="shared" si="26"/>
        <v>-2416912.0688138823</v>
      </c>
      <c r="H243" s="9">
        <f t="shared" si="27"/>
        <v>257803043.61543021</v>
      </c>
      <c r="I243" s="8">
        <f t="shared" si="28"/>
        <v>257.80304361543023</v>
      </c>
    </row>
    <row r="244" spans="2:9" x14ac:dyDescent="0.3">
      <c r="B244" s="11">
        <f t="shared" si="29"/>
        <v>8.2763396057646821E-2</v>
      </c>
      <c r="C244" s="9">
        <f t="shared" si="30"/>
        <v>1.6228116874048432E-3</v>
      </c>
      <c r="D244" s="10">
        <f t="shared" si="24"/>
        <v>473.15</v>
      </c>
      <c r="E244" s="5">
        <f t="shared" si="31"/>
        <v>257803043.61543021</v>
      </c>
      <c r="F244" s="8">
        <f t="shared" si="25"/>
        <v>257.80304361543023</v>
      </c>
      <c r="G244" s="5">
        <f t="shared" si="26"/>
        <v>-2416493.0285377931</v>
      </c>
      <c r="H244" s="9">
        <f t="shared" si="27"/>
        <v>257799122.10230097</v>
      </c>
      <c r="I244" s="8">
        <f t="shared" si="28"/>
        <v>257.799122102301</v>
      </c>
    </row>
    <row r="245" spans="2:9" x14ac:dyDescent="0.3">
      <c r="B245" s="11">
        <f t="shared" si="29"/>
        <v>8.4418663978799754E-2</v>
      </c>
      <c r="C245" s="9">
        <f t="shared" si="30"/>
        <v>1.6552679211529336E-3</v>
      </c>
      <c r="D245" s="10">
        <f t="shared" si="24"/>
        <v>473.15</v>
      </c>
      <c r="E245" s="5">
        <f t="shared" si="31"/>
        <v>257799122.10230097</v>
      </c>
      <c r="F245" s="8">
        <f t="shared" si="25"/>
        <v>257.799122102301</v>
      </c>
      <c r="G245" s="5">
        <f t="shared" si="26"/>
        <v>-2416065.7552815634</v>
      </c>
      <c r="H245" s="9">
        <f t="shared" si="27"/>
        <v>257795122.86616087</v>
      </c>
      <c r="I245" s="8">
        <f t="shared" si="28"/>
        <v>257.79512286616085</v>
      </c>
    </row>
    <row r="246" spans="2:9" x14ac:dyDescent="0.3">
      <c r="B246" s="11">
        <f t="shared" si="29"/>
        <v>8.6107037258375749E-2</v>
      </c>
      <c r="C246" s="9">
        <f t="shared" si="30"/>
        <v>1.6883732795759943E-3</v>
      </c>
      <c r="D246" s="10">
        <f t="shared" si="24"/>
        <v>473.15</v>
      </c>
      <c r="E246" s="5">
        <f t="shared" si="31"/>
        <v>257795122.86616087</v>
      </c>
      <c r="F246" s="8">
        <f t="shared" si="25"/>
        <v>257.79512286616085</v>
      </c>
      <c r="G246" s="5">
        <f t="shared" si="26"/>
        <v>-2415630.0902775927</v>
      </c>
      <c r="H246" s="9">
        <f t="shared" si="27"/>
        <v>257791044.3808631</v>
      </c>
      <c r="I246" s="8">
        <f t="shared" si="28"/>
        <v>257.79104438086313</v>
      </c>
    </row>
    <row r="247" spans="2:9" x14ac:dyDescent="0.3">
      <c r="B247" s="11">
        <f t="shared" si="29"/>
        <v>8.7829178003543271E-2</v>
      </c>
      <c r="C247" s="9">
        <f t="shared" si="30"/>
        <v>1.7221407451675219E-3</v>
      </c>
      <c r="D247" s="10">
        <f t="shared" si="24"/>
        <v>473.15</v>
      </c>
      <c r="E247" s="5">
        <f t="shared" si="31"/>
        <v>257791044.3808631</v>
      </c>
      <c r="F247" s="8">
        <f t="shared" si="25"/>
        <v>257.79104438086313</v>
      </c>
      <c r="G247" s="5">
        <f t="shared" si="26"/>
        <v>-2415185.8718161224</v>
      </c>
      <c r="H247" s="9">
        <f t="shared" si="27"/>
        <v>257786885.09086609</v>
      </c>
      <c r="I247" s="8">
        <f t="shared" si="28"/>
        <v>257.78688509086606</v>
      </c>
    </row>
    <row r="248" spans="2:9" x14ac:dyDescent="0.3">
      <c r="B248" s="11">
        <f t="shared" si="29"/>
        <v>8.9585761563614141E-2</v>
      </c>
      <c r="C248" s="9">
        <f t="shared" si="30"/>
        <v>1.7565835600708707E-3</v>
      </c>
      <c r="D248" s="10">
        <f t="shared" si="24"/>
        <v>473.15</v>
      </c>
      <c r="E248" s="5">
        <f t="shared" si="31"/>
        <v>257786885.09086609</v>
      </c>
      <c r="F248" s="8">
        <f t="shared" si="25"/>
        <v>257.78688509086606</v>
      </c>
      <c r="G248" s="5">
        <f t="shared" si="26"/>
        <v>-2414732.935195534</v>
      </c>
      <c r="H248" s="9">
        <f t="shared" si="27"/>
        <v>257782643.41069016</v>
      </c>
      <c r="I248" s="8">
        <f t="shared" si="28"/>
        <v>257.78264341069018</v>
      </c>
    </row>
    <row r="249" spans="2:9" x14ac:dyDescent="0.3">
      <c r="B249" s="11">
        <f t="shared" si="29"/>
        <v>9.137747679488642E-2</v>
      </c>
      <c r="C249" s="9">
        <f t="shared" si="30"/>
        <v>1.7917152312722784E-3</v>
      </c>
      <c r="D249" s="10">
        <f t="shared" si="24"/>
        <v>473.15</v>
      </c>
      <c r="E249" s="5">
        <f t="shared" si="31"/>
        <v>257782643.41069016</v>
      </c>
      <c r="F249" s="8">
        <f t="shared" si="25"/>
        <v>257.78264341069018</v>
      </c>
      <c r="G249" s="5">
        <f t="shared" si="26"/>
        <v>-2414271.1126719527</v>
      </c>
      <c r="H249" s="9">
        <f t="shared" si="27"/>
        <v>257778317.72436517</v>
      </c>
      <c r="I249" s="8">
        <f t="shared" si="28"/>
        <v>257.77831772436519</v>
      </c>
    </row>
    <row r="250" spans="2:9" x14ac:dyDescent="0.3">
      <c r="B250" s="11">
        <f t="shared" si="29"/>
        <v>9.3205026330784146E-2</v>
      </c>
      <c r="C250" s="9">
        <f t="shared" si="30"/>
        <v>1.8275495358977267E-3</v>
      </c>
      <c r="D250" s="10">
        <f t="shared" si="24"/>
        <v>473.15</v>
      </c>
      <c r="E250" s="5">
        <f t="shared" si="31"/>
        <v>257778317.72436517</v>
      </c>
      <c r="F250" s="8">
        <f t="shared" si="25"/>
        <v>257.77831772436519</v>
      </c>
      <c r="G250" s="5">
        <f t="shared" si="26"/>
        <v>-2413800.2334083063</v>
      </c>
      <c r="H250" s="9">
        <f t="shared" si="27"/>
        <v>257773906.38486886</v>
      </c>
      <c r="I250" s="8">
        <f t="shared" si="28"/>
        <v>257.77390638486884</v>
      </c>
    </row>
    <row r="251" spans="2:9" x14ac:dyDescent="0.3">
      <c r="B251" s="11">
        <f t="shared" si="29"/>
        <v>9.5069126857399835E-2</v>
      </c>
      <c r="C251" s="9">
        <f t="shared" si="30"/>
        <v>1.864100526615689E-3</v>
      </c>
      <c r="D251" s="10">
        <f t="shared" si="24"/>
        <v>473.15</v>
      </c>
      <c r="E251" s="5">
        <f t="shared" si="31"/>
        <v>257773906.38486886</v>
      </c>
      <c r="F251" s="8">
        <f t="shared" si="25"/>
        <v>257.77390638486884</v>
      </c>
      <c r="G251" s="5">
        <f t="shared" si="26"/>
        <v>-2413320.1234226138</v>
      </c>
      <c r="H251" s="9">
        <f t="shared" si="27"/>
        <v>257769407.7135559</v>
      </c>
      <c r="I251" s="8">
        <f t="shared" si="28"/>
        <v>257.76940771355589</v>
      </c>
    </row>
    <row r="252" spans="2:9" x14ac:dyDescent="0.3">
      <c r="B252" s="11">
        <f t="shared" si="29"/>
        <v>9.6970509394547835E-2</v>
      </c>
      <c r="C252" s="9">
        <f t="shared" si="30"/>
        <v>1.9013825371479998E-3</v>
      </c>
      <c r="D252" s="10">
        <f t="shared" si="24"/>
        <v>473.15</v>
      </c>
      <c r="E252" s="5">
        <f t="shared" si="31"/>
        <v>257769407.7135559</v>
      </c>
      <c r="F252" s="8">
        <f t="shared" si="25"/>
        <v>257.76940771355589</v>
      </c>
      <c r="G252" s="5">
        <f t="shared" si="26"/>
        <v>-2412830.6055357712</v>
      </c>
      <c r="H252" s="9">
        <f t="shared" si="27"/>
        <v>257764819.99957743</v>
      </c>
      <c r="I252" s="8">
        <f t="shared" si="28"/>
        <v>257.76481999957741</v>
      </c>
    </row>
    <row r="253" spans="2:9" x14ac:dyDescent="0.3">
      <c r="B253" s="11">
        <f t="shared" si="29"/>
        <v>9.8909919582438791E-2</v>
      </c>
      <c r="C253" s="9">
        <f t="shared" si="30"/>
        <v>1.9394101878909553E-3</v>
      </c>
      <c r="D253" s="10">
        <f t="shared" si="24"/>
        <v>473.15</v>
      </c>
      <c r="E253" s="5">
        <f t="shared" si="31"/>
        <v>257764819.99957743</v>
      </c>
      <c r="F253" s="8">
        <f t="shared" si="25"/>
        <v>257.76481999957741</v>
      </c>
      <c r="G253" s="5">
        <f t="shared" si="26"/>
        <v>-2412331.4993185708</v>
      </c>
      <c r="H253" s="9">
        <f t="shared" si="27"/>
        <v>257760141.49929109</v>
      </c>
      <c r="I253" s="8">
        <f t="shared" si="28"/>
        <v>257.76014149929108</v>
      </c>
    </row>
    <row r="254" spans="2:9" x14ac:dyDescent="0.3">
      <c r="B254" s="11">
        <f t="shared" si="29"/>
        <v>0.10088811797408757</v>
      </c>
      <c r="C254" s="9">
        <f t="shared" si="30"/>
        <v>1.9781983916487833E-3</v>
      </c>
      <c r="D254" s="10">
        <f t="shared" si="24"/>
        <v>473.15</v>
      </c>
      <c r="E254" s="5">
        <f t="shared" si="31"/>
        <v>257760141.49929109</v>
      </c>
      <c r="F254" s="8">
        <f t="shared" si="25"/>
        <v>257.76014149929108</v>
      </c>
      <c r="G254" s="5">
        <f t="shared" si="26"/>
        <v>-2411822.6210382106</v>
      </c>
      <c r="H254" s="9">
        <f t="shared" si="27"/>
        <v>257755370.43566123</v>
      </c>
      <c r="I254" s="8">
        <f t="shared" si="28"/>
        <v>257.75537043566123</v>
      </c>
    </row>
    <row r="255" spans="2:9" x14ac:dyDescent="0.3">
      <c r="B255" s="11">
        <f t="shared" si="29"/>
        <v>0.10290588033356933</v>
      </c>
      <c r="C255" s="9">
        <f t="shared" si="30"/>
        <v>2.0177623594817562E-3</v>
      </c>
      <c r="D255" s="10">
        <f t="shared" si="24"/>
        <v>473.15</v>
      </c>
      <c r="E255" s="5">
        <f t="shared" si="31"/>
        <v>257755370.43566123</v>
      </c>
      <c r="F255" s="8">
        <f t="shared" si="25"/>
        <v>257.75537043566123</v>
      </c>
      <c r="G255" s="5">
        <f t="shared" si="26"/>
        <v>-2411303.7836040207</v>
      </c>
      <c r="H255" s="9">
        <f t="shared" si="27"/>
        <v>257750504.9976494</v>
      </c>
      <c r="I255" s="8">
        <f t="shared" si="28"/>
        <v>257.75050499764939</v>
      </c>
    </row>
    <row r="256" spans="2:9" x14ac:dyDescent="0.3">
      <c r="B256" s="11">
        <f t="shared" si="29"/>
        <v>0.10496399794024072</v>
      </c>
      <c r="C256" s="9">
        <f t="shared" si="30"/>
        <v>2.0581176066713919E-3</v>
      </c>
      <c r="D256" s="10">
        <f t="shared" si="24"/>
        <v>473.15</v>
      </c>
      <c r="E256" s="5">
        <f t="shared" si="31"/>
        <v>257750504.9976494</v>
      </c>
      <c r="F256" s="8">
        <f t="shared" si="25"/>
        <v>257.75050499764939</v>
      </c>
      <c r="G256" s="5">
        <f t="shared" si="26"/>
        <v>-2410774.7965127253</v>
      </c>
      <c r="H256" s="9">
        <f t="shared" si="27"/>
        <v>257745543.33959499</v>
      </c>
      <c r="I256" s="8">
        <f t="shared" si="28"/>
        <v>257.74554333959497</v>
      </c>
    </row>
    <row r="257" spans="2:9" x14ac:dyDescent="0.3">
      <c r="B257" s="11">
        <f t="shared" si="29"/>
        <v>0.10706327789904554</v>
      </c>
      <c r="C257" s="9">
        <f t="shared" si="30"/>
        <v>2.0992799588048228E-3</v>
      </c>
      <c r="D257" s="10">
        <f t="shared" si="24"/>
        <v>473.15</v>
      </c>
      <c r="E257" s="5">
        <f t="shared" si="31"/>
        <v>257745543.33959499</v>
      </c>
      <c r="F257" s="8">
        <f t="shared" si="25"/>
        <v>257.74554333959497</v>
      </c>
      <c r="G257" s="5">
        <f t="shared" si="26"/>
        <v>-2410235.4657929479</v>
      </c>
      <c r="H257" s="9">
        <f t="shared" si="27"/>
        <v>257740483.58058566</v>
      </c>
      <c r="I257" s="8">
        <f t="shared" si="28"/>
        <v>257.74048358058565</v>
      </c>
    </row>
    <row r="258" spans="2:9" x14ac:dyDescent="0.3">
      <c r="B258" s="11">
        <f t="shared" si="29"/>
        <v>0.10920454345702646</v>
      </c>
      <c r="C258" s="9">
        <f t="shared" si="30"/>
        <v>2.1412655579809148E-3</v>
      </c>
      <c r="D258" s="10">
        <f t="shared" si="24"/>
        <v>473.15</v>
      </c>
      <c r="E258" s="5">
        <f t="shared" si="31"/>
        <v>257740483.58058566</v>
      </c>
      <c r="F258" s="8">
        <f t="shared" si="25"/>
        <v>257.74048358058565</v>
      </c>
      <c r="G258" s="5">
        <f t="shared" si="26"/>
        <v>-2409685.5939491396</v>
      </c>
      <c r="H258" s="9">
        <f t="shared" si="27"/>
        <v>257735323.80381778</v>
      </c>
      <c r="I258" s="8">
        <f t="shared" si="28"/>
        <v>257.73532380381778</v>
      </c>
    </row>
    <row r="259" spans="2:9" x14ac:dyDescent="0.3">
      <c r="B259" s="11">
        <f t="shared" si="29"/>
        <v>0.111388634326167</v>
      </c>
      <c r="C259" s="9">
        <f t="shared" si="30"/>
        <v>2.184090869140537E-3</v>
      </c>
      <c r="D259" s="10">
        <f t="shared" si="24"/>
        <v>473.15</v>
      </c>
      <c r="E259" s="5">
        <f t="shared" si="31"/>
        <v>257735323.80381778</v>
      </c>
      <c r="F259" s="8">
        <f t="shared" si="25"/>
        <v>257.73532380381778</v>
      </c>
      <c r="G259" s="5">
        <f t="shared" si="26"/>
        <v>-2409124.9799049282</v>
      </c>
      <c r="H259" s="9">
        <f t="shared" si="27"/>
        <v>257730062.05594656</v>
      </c>
      <c r="I259" s="8">
        <f t="shared" si="28"/>
        <v>257.73006205594658</v>
      </c>
    </row>
    <row r="260" spans="2:9" x14ac:dyDescent="0.3">
      <c r="B260" s="11">
        <f t="shared" si="29"/>
        <v>0.11361640701269034</v>
      </c>
      <c r="C260" s="9">
        <f t="shared" si="30"/>
        <v>2.227772686523341E-3</v>
      </c>
      <c r="D260" s="10">
        <f t="shared" si="24"/>
        <v>473.15</v>
      </c>
      <c r="E260" s="5">
        <f t="shared" si="31"/>
        <v>257730062.05594656</v>
      </c>
      <c r="F260" s="8">
        <f t="shared" si="25"/>
        <v>257.73006205594658</v>
      </c>
      <c r="G260" s="5">
        <f t="shared" si="26"/>
        <v>-2408553.4189458159</v>
      </c>
      <c r="H260" s="9">
        <f t="shared" si="27"/>
        <v>257724696.3464258</v>
      </c>
      <c r="I260" s="8">
        <f t="shared" si="28"/>
        <v>257.72469634642579</v>
      </c>
    </row>
    <row r="261" spans="2:9" x14ac:dyDescent="0.3">
      <c r="B261" s="11">
        <f t="shared" si="29"/>
        <v>0.11588873515294415</v>
      </c>
      <c r="C261" s="9">
        <f t="shared" si="30"/>
        <v>2.2723281402538126E-3</v>
      </c>
      <c r="D261" s="10">
        <f t="shared" si="24"/>
        <v>473.15</v>
      </c>
      <c r="E261" s="5">
        <f t="shared" si="31"/>
        <v>257724696.3464258</v>
      </c>
      <c r="F261" s="8">
        <f t="shared" si="25"/>
        <v>257.72469634642579</v>
      </c>
      <c r="G261" s="5">
        <f t="shared" si="26"/>
        <v>-2407970.7026612638</v>
      </c>
      <c r="H261" s="9">
        <f t="shared" si="27"/>
        <v>257719224.64683723</v>
      </c>
      <c r="I261" s="8">
        <f t="shared" si="28"/>
        <v>257.71922464683723</v>
      </c>
    </row>
    <row r="262" spans="2:9" x14ac:dyDescent="0.3">
      <c r="B262" s="11">
        <f t="shared" si="29"/>
        <v>0.11820650985600303</v>
      </c>
      <c r="C262" s="9">
        <f t="shared" si="30"/>
        <v>2.3177747030588836E-3</v>
      </c>
      <c r="D262" s="10">
        <f t="shared" si="24"/>
        <v>473.15</v>
      </c>
      <c r="E262" s="5">
        <f t="shared" si="31"/>
        <v>257719224.64683723</v>
      </c>
      <c r="F262" s="8">
        <f t="shared" si="25"/>
        <v>257.71922464683723</v>
      </c>
      <c r="G262" s="5">
        <f t="shared" si="26"/>
        <v>-2407376.6188862445</v>
      </c>
      <c r="H262" s="9">
        <f t="shared" si="27"/>
        <v>257713644.89020926</v>
      </c>
      <c r="I262" s="8">
        <f t="shared" si="28"/>
        <v>257.71364489020925</v>
      </c>
    </row>
    <row r="263" spans="2:9" x14ac:dyDescent="0.3">
      <c r="B263" s="11">
        <f t="shared" si="29"/>
        <v>0.1205706400531231</v>
      </c>
      <c r="C263" s="9">
        <f t="shared" si="30"/>
        <v>2.3641301971200623E-3</v>
      </c>
      <c r="D263" s="10">
        <f t="shared" si="24"/>
        <v>473.15</v>
      </c>
      <c r="E263" s="5">
        <f t="shared" si="31"/>
        <v>257713644.89020926</v>
      </c>
      <c r="F263" s="8">
        <f t="shared" si="25"/>
        <v>257.71364489020925</v>
      </c>
      <c r="G263" s="5">
        <f t="shared" si="26"/>
        <v>-2406770.9516421277</v>
      </c>
      <c r="H263" s="9">
        <f t="shared" si="27"/>
        <v>257707954.97032493</v>
      </c>
      <c r="I263" s="8">
        <f t="shared" si="28"/>
        <v>257.70795497032492</v>
      </c>
    </row>
    <row r="264" spans="2:9" x14ac:dyDescent="0.3">
      <c r="B264" s="11">
        <f t="shared" si="29"/>
        <v>0.12298205285418556</v>
      </c>
      <c r="C264" s="9">
        <f t="shared" si="30"/>
        <v>2.411412801062468E-3</v>
      </c>
      <c r="D264" s="10">
        <f t="shared" si="24"/>
        <v>473.15</v>
      </c>
      <c r="E264" s="5">
        <f t="shared" si="31"/>
        <v>257707954.97032493</v>
      </c>
      <c r="F264" s="8">
        <f t="shared" si="25"/>
        <v>257.70795497032492</v>
      </c>
      <c r="G264" s="5">
        <f t="shared" si="26"/>
        <v>-2406153.4810770648</v>
      </c>
      <c r="H264" s="9">
        <f t="shared" si="27"/>
        <v>257702152.74101934</v>
      </c>
      <c r="I264" s="8">
        <f t="shared" si="28"/>
        <v>257.70215274101935</v>
      </c>
    </row>
    <row r="265" spans="2:9" x14ac:dyDescent="0.3">
      <c r="B265" s="11">
        <f t="shared" si="29"/>
        <v>0.12544169391126928</v>
      </c>
      <c r="C265" s="9">
        <f t="shared" si="30"/>
        <v>2.4596410570837113E-3</v>
      </c>
      <c r="D265" s="10">
        <f t="shared" si="24"/>
        <v>473.15</v>
      </c>
      <c r="E265" s="5">
        <f t="shared" si="31"/>
        <v>257702152.74101934</v>
      </c>
      <c r="F265" s="8">
        <f t="shared" si="25"/>
        <v>257.70215274101935</v>
      </c>
      <c r="G265" s="5">
        <f t="shared" si="26"/>
        <v>-2405523.9834057484</v>
      </c>
      <c r="H265" s="9">
        <f t="shared" si="27"/>
        <v>257696236.01546595</v>
      </c>
      <c r="I265" s="8">
        <f t="shared" si="28"/>
        <v>257.69623601546596</v>
      </c>
    </row>
    <row r="266" spans="2:9" x14ac:dyDescent="0.3">
      <c r="B266" s="11">
        <f t="shared" si="29"/>
        <v>0.12795052778949467</v>
      </c>
      <c r="C266" s="9">
        <f t="shared" si="30"/>
        <v>2.5088338782253972E-3</v>
      </c>
      <c r="D266" s="10">
        <f t="shared" si="24"/>
        <v>473.15</v>
      </c>
      <c r="E266" s="5">
        <f t="shared" si="31"/>
        <v>257696236.01546595</v>
      </c>
      <c r="F266" s="8">
        <f t="shared" si="25"/>
        <v>257.69623601546596</v>
      </c>
      <c r="G266" s="5">
        <f t="shared" si="26"/>
        <v>-2404882.2308486747</v>
      </c>
      <c r="H266" s="9">
        <f t="shared" si="27"/>
        <v>257690202.56545204</v>
      </c>
      <c r="I266" s="8">
        <f t="shared" si="28"/>
        <v>257.69020256545201</v>
      </c>
    </row>
    <row r="267" spans="2:9" x14ac:dyDescent="0.3">
      <c r="B267" s="11">
        <f t="shared" si="29"/>
        <v>0.13050953834528456</v>
      </c>
      <c r="C267" s="9">
        <f t="shared" si="30"/>
        <v>2.5590105557898868E-3</v>
      </c>
      <c r="D267" s="10">
        <f t="shared" si="24"/>
        <v>473.15</v>
      </c>
      <c r="E267" s="5">
        <f t="shared" si="31"/>
        <v>257690202.56545204</v>
      </c>
      <c r="F267" s="8">
        <f t="shared" si="25"/>
        <v>257.69020256545201</v>
      </c>
      <c r="G267" s="5">
        <f t="shared" si="26"/>
        <v>-2404227.9915708117</v>
      </c>
      <c r="H267" s="9">
        <f t="shared" si="27"/>
        <v>257684050.12064308</v>
      </c>
      <c r="I267" s="8">
        <f t="shared" si="28"/>
        <v>257.68405012064306</v>
      </c>
    </row>
    <row r="268" spans="2:9" x14ac:dyDescent="0.3">
      <c r="B268" s="11">
        <f t="shared" si="29"/>
        <v>0.13311972911219025</v>
      </c>
      <c r="C268" s="9">
        <f t="shared" si="30"/>
        <v>2.6101907669056901E-3</v>
      </c>
      <c r="D268" s="10">
        <f t="shared" si="24"/>
        <v>473.15</v>
      </c>
      <c r="E268" s="5">
        <f t="shared" si="31"/>
        <v>257684050.12064308</v>
      </c>
      <c r="F268" s="8">
        <f t="shared" si="25"/>
        <v>257.68405012064306</v>
      </c>
      <c r="G268" s="5">
        <f t="shared" si="26"/>
        <v>-2403561.0296197808</v>
      </c>
      <c r="H268" s="9">
        <f t="shared" si="27"/>
        <v>257677776.36783588</v>
      </c>
      <c r="I268" s="8">
        <f t="shared" si="28"/>
        <v>257.67777636783586</v>
      </c>
    </row>
    <row r="269" spans="2:9" x14ac:dyDescent="0.3">
      <c r="B269" s="11">
        <f t="shared" si="29"/>
        <v>0.13578212369443407</v>
      </c>
      <c r="C269" s="9">
        <f t="shared" si="30"/>
        <v>2.6623945822438211E-3</v>
      </c>
      <c r="D269" s="10">
        <f t="shared" si="24"/>
        <v>473.15</v>
      </c>
      <c r="E269" s="5">
        <f t="shared" si="31"/>
        <v>257677776.36783588</v>
      </c>
      <c r="F269" s="8">
        <f t="shared" si="25"/>
        <v>257.67777636783586</v>
      </c>
      <c r="G269" s="5">
        <f t="shared" si="26"/>
        <v>-2402881.104863489</v>
      </c>
      <c r="H269" s="9">
        <f t="shared" si="27"/>
        <v>257671378.95020053</v>
      </c>
      <c r="I269" s="8">
        <f t="shared" si="28"/>
        <v>257.67137895020051</v>
      </c>
    </row>
    <row r="270" spans="2:9" x14ac:dyDescent="0.3">
      <c r="B270" s="11">
        <f t="shared" si="29"/>
        <v>0.13849776616832277</v>
      </c>
      <c r="C270" s="9">
        <f t="shared" si="30"/>
        <v>2.7156424738886964E-3</v>
      </c>
      <c r="D270" s="10">
        <f t="shared" si="24"/>
        <v>473.15</v>
      </c>
      <c r="E270" s="5">
        <f t="shared" si="31"/>
        <v>257671378.95020053</v>
      </c>
      <c r="F270" s="8">
        <f t="shared" si="25"/>
        <v>257.67137895020051</v>
      </c>
      <c r="G270" s="5">
        <f t="shared" si="26"/>
        <v>-2402187.972927304</v>
      </c>
      <c r="H270" s="9">
        <f t="shared" si="27"/>
        <v>257664855.46651098</v>
      </c>
      <c r="I270" s="8">
        <f t="shared" si="28"/>
        <v>257.66485546651097</v>
      </c>
    </row>
    <row r="271" spans="2:9" x14ac:dyDescent="0.3">
      <c r="B271" s="11">
        <f t="shared" si="29"/>
        <v>0.14126772149168923</v>
      </c>
      <c r="C271" s="9">
        <f t="shared" si="30"/>
        <v>2.7699553233664631E-3</v>
      </c>
      <c r="D271" s="10">
        <f t="shared" si="24"/>
        <v>473.15</v>
      </c>
      <c r="E271" s="5">
        <f t="shared" si="31"/>
        <v>257664855.46651098</v>
      </c>
      <c r="F271" s="8">
        <f t="shared" si="25"/>
        <v>257.66485546651097</v>
      </c>
      <c r="G271" s="5">
        <f t="shared" si="26"/>
        <v>-2401481.3851306983</v>
      </c>
      <c r="H271" s="9">
        <f t="shared" si="27"/>
        <v>257658203.47036427</v>
      </c>
      <c r="I271" s="8">
        <f t="shared" si="28"/>
        <v>257.6582034703643</v>
      </c>
    </row>
    <row r="272" spans="2:9" x14ac:dyDescent="0.3">
      <c r="B272" s="11">
        <f t="shared" si="29"/>
        <v>0.14409307592152301</v>
      </c>
      <c r="C272" s="9">
        <f t="shared" si="30"/>
        <v>2.8253544298337818E-3</v>
      </c>
      <c r="D272" s="10">
        <f t="shared" si="24"/>
        <v>473.15</v>
      </c>
      <c r="E272" s="5">
        <f t="shared" si="31"/>
        <v>257658203.47036427</v>
      </c>
      <c r="F272" s="8">
        <f t="shared" si="25"/>
        <v>257.6582034703643</v>
      </c>
      <c r="G272" s="5">
        <f t="shared" si="26"/>
        <v>-2400761.0884235012</v>
      </c>
      <c r="H272" s="9">
        <f t="shared" si="27"/>
        <v>257651420.46938813</v>
      </c>
      <c r="I272" s="8">
        <f t="shared" si="28"/>
        <v>257.65142046938814</v>
      </c>
    </row>
    <row r="273" spans="2:9" x14ac:dyDescent="0.3">
      <c r="B273" s="11">
        <f t="shared" si="29"/>
        <v>0.14697493743995346</v>
      </c>
      <c r="C273" s="9">
        <f t="shared" si="30"/>
        <v>2.8818615184304508E-3</v>
      </c>
      <c r="D273" s="10">
        <f t="shared" si="24"/>
        <v>473.15</v>
      </c>
      <c r="E273" s="5">
        <f t="shared" si="31"/>
        <v>257651420.46938813</v>
      </c>
      <c r="F273" s="8">
        <f t="shared" si="25"/>
        <v>257.65142046938814</v>
      </c>
      <c r="G273" s="5">
        <f t="shared" si="26"/>
        <v>-2400026.825321638</v>
      </c>
      <c r="H273" s="9">
        <f t="shared" si="27"/>
        <v>257644503.92443705</v>
      </c>
      <c r="I273" s="8">
        <f t="shared" si="28"/>
        <v>257.64450392443706</v>
      </c>
    </row>
    <row r="274" spans="2:9" x14ac:dyDescent="0.3">
      <c r="B274" s="11">
        <f t="shared" si="29"/>
        <v>0.14991443618875253</v>
      </c>
      <c r="C274" s="9">
        <f t="shared" si="30"/>
        <v>2.9394987487990631E-3</v>
      </c>
      <c r="D274" s="10">
        <f t="shared" si="24"/>
        <v>473.15</v>
      </c>
      <c r="E274" s="5">
        <f t="shared" si="31"/>
        <v>257644503.92443705</v>
      </c>
      <c r="F274" s="8">
        <f t="shared" si="25"/>
        <v>257.64450392443706</v>
      </c>
      <c r="G274" s="5">
        <f t="shared" si="26"/>
        <v>-2399278.3338424866</v>
      </c>
      <c r="H274" s="9">
        <f t="shared" si="27"/>
        <v>257637451.2487767</v>
      </c>
      <c r="I274" s="8">
        <f t="shared" si="28"/>
        <v>257.6374512487767</v>
      </c>
    </row>
    <row r="275" spans="2:9" x14ac:dyDescent="0.3">
      <c r="B275" s="11">
        <f t="shared" si="29"/>
        <v>0.15291272491252758</v>
      </c>
      <c r="C275" s="9">
        <f t="shared" si="30"/>
        <v>2.9982887237750555E-3</v>
      </c>
      <c r="D275" s="10">
        <f t="shared" si="24"/>
        <v>473.15</v>
      </c>
      <c r="E275" s="5">
        <f t="shared" si="31"/>
        <v>257637451.2487767</v>
      </c>
      <c r="F275" s="8">
        <f t="shared" si="25"/>
        <v>257.6374512487767</v>
      </c>
      <c r="G275" s="5">
        <f t="shared" si="26"/>
        <v>-2398515.347439833</v>
      </c>
      <c r="H275" s="9">
        <f t="shared" si="27"/>
        <v>257630259.80725667</v>
      </c>
      <c r="I275" s="8">
        <f t="shared" si="28"/>
        <v>257.63025980725666</v>
      </c>
    </row>
    <row r="276" spans="2:9" x14ac:dyDescent="0.3">
      <c r="B276" s="11">
        <f t="shared" si="29"/>
        <v>0.15597097941077814</v>
      </c>
      <c r="C276" s="9">
        <f t="shared" si="30"/>
        <v>3.0582544982505622E-3</v>
      </c>
      <c r="D276" s="10">
        <f t="shared" si="24"/>
        <v>473.15</v>
      </c>
      <c r="E276" s="5">
        <f t="shared" si="31"/>
        <v>257630259.80725667</v>
      </c>
      <c r="F276" s="8">
        <f t="shared" si="25"/>
        <v>257.63025980725666</v>
      </c>
      <c r="G276" s="5">
        <f t="shared" si="26"/>
        <v>-2397737.5949384174</v>
      </c>
      <c r="H276" s="9">
        <f t="shared" si="27"/>
        <v>257622926.91547132</v>
      </c>
      <c r="I276" s="8">
        <f t="shared" si="28"/>
        <v>257.62292691547134</v>
      </c>
    </row>
    <row r="277" spans="2:9" x14ac:dyDescent="0.3">
      <c r="B277" s="11">
        <f t="shared" si="29"/>
        <v>0.15909039899899372</v>
      </c>
      <c r="C277" s="9">
        <f t="shared" si="30"/>
        <v>3.1194195882155717E-3</v>
      </c>
      <c r="D277" s="10">
        <f t="shared" ref="D277:D340" si="32">$G$9+273.15</f>
        <v>473.15</v>
      </c>
      <c r="E277" s="5">
        <f t="shared" si="31"/>
        <v>257622926.91547132</v>
      </c>
      <c r="F277" s="8">
        <f t="shared" ref="F277:F340" si="33">E277/10^6</f>
        <v>257.62292691547134</v>
      </c>
      <c r="G277" s="5">
        <f t="shared" ref="G277:G340" si="34">((-64*E277^2*$C$13)/(9*$C$14^3*$C$15^2*$C$16))*EXP(-$G$14/($C$9*D277))*SINH(($G$16*E277*$C$11)/($C$9*D277))</f>
        <v>-2396944.800468199</v>
      </c>
      <c r="H277" s="9">
        <f t="shared" ref="H277:H340" si="35">E277+(G277*C277)</f>
        <v>257615449.83890885</v>
      </c>
      <c r="I277" s="8">
        <f t="shared" ref="I277:I340" si="36">H277/10^6</f>
        <v>257.61544983890883</v>
      </c>
    </row>
    <row r="278" spans="2:9" x14ac:dyDescent="0.3">
      <c r="B278" s="11">
        <f t="shared" ref="B278:B341" si="37">B277*1.02</f>
        <v>0.1622722069789736</v>
      </c>
      <c r="C278" s="9">
        <f t="shared" ref="C278:C341" si="38">B278-B277</f>
        <v>3.1818079799798837E-3</v>
      </c>
      <c r="D278" s="10">
        <f t="shared" si="32"/>
        <v>473.15</v>
      </c>
      <c r="E278" s="5">
        <f t="shared" ref="E278:E341" si="39">H277</f>
        <v>257615449.83890885</v>
      </c>
      <c r="F278" s="8">
        <f t="shared" si="33"/>
        <v>257.61544983890883</v>
      </c>
      <c r="G278" s="5">
        <f t="shared" si="34"/>
        <v>-2396136.6833981932</v>
      </c>
      <c r="H278" s="9">
        <f t="shared" si="35"/>
        <v>257607825.79208848</v>
      </c>
      <c r="I278" s="8">
        <f t="shared" si="36"/>
        <v>257.60782579208848</v>
      </c>
    </row>
    <row r="279" spans="2:9" x14ac:dyDescent="0.3">
      <c r="B279" s="11">
        <f t="shared" si="37"/>
        <v>0.16551765111855307</v>
      </c>
      <c r="C279" s="9">
        <f t="shared" si="38"/>
        <v>3.2454441395794731E-3</v>
      </c>
      <c r="D279" s="10">
        <f t="shared" si="32"/>
        <v>473.15</v>
      </c>
      <c r="E279" s="5">
        <f t="shared" si="39"/>
        <v>257607825.79208848</v>
      </c>
      <c r="F279" s="8">
        <f t="shared" si="33"/>
        <v>257.60782579208848</v>
      </c>
      <c r="G279" s="5">
        <f t="shared" si="34"/>
        <v>-2395312.9582701353</v>
      </c>
      <c r="H279" s="9">
        <f t="shared" si="35"/>
        <v>257600051.93768561</v>
      </c>
      <c r="I279" s="8">
        <f t="shared" si="36"/>
        <v>257.60005193768563</v>
      </c>
    </row>
    <row r="280" spans="2:9" x14ac:dyDescent="0.3">
      <c r="B280" s="11">
        <f t="shared" si="37"/>
        <v>0.16882800414092414</v>
      </c>
      <c r="C280" s="9">
        <f t="shared" si="38"/>
        <v>3.3103530223710653E-3</v>
      </c>
      <c r="D280" s="10">
        <f t="shared" si="32"/>
        <v>473.15</v>
      </c>
      <c r="E280" s="5">
        <f t="shared" si="39"/>
        <v>257600051.93768561</v>
      </c>
      <c r="F280" s="8">
        <f t="shared" si="33"/>
        <v>257.60005193768563</v>
      </c>
      <c r="G280" s="5">
        <f t="shared" si="34"/>
        <v>-2394473.334731766</v>
      </c>
      <c r="H280" s="9">
        <f t="shared" si="35"/>
        <v>257592125.385645</v>
      </c>
      <c r="I280" s="8">
        <f t="shared" si="36"/>
        <v>257.59212538564498</v>
      </c>
    </row>
    <row r="281" spans="2:9" x14ac:dyDescent="0.3">
      <c r="B281" s="11">
        <f t="shared" si="37"/>
        <v>0.17220456422374261</v>
      </c>
      <c r="C281" s="9">
        <f t="shared" si="38"/>
        <v>3.376560082818475E-3</v>
      </c>
      <c r="D281" s="10">
        <f t="shared" si="32"/>
        <v>473.15</v>
      </c>
      <c r="E281" s="5">
        <f t="shared" si="39"/>
        <v>257592125.385645</v>
      </c>
      <c r="F281" s="8">
        <f t="shared" si="33"/>
        <v>257.59212538564498</v>
      </c>
      <c r="G281" s="5">
        <f t="shared" si="34"/>
        <v>-2393617.517469957</v>
      </c>
      <c r="H281" s="9">
        <f t="shared" si="35"/>
        <v>257584043.19228199</v>
      </c>
      <c r="I281" s="8">
        <f t="shared" si="36"/>
        <v>257.58404319228197</v>
      </c>
    </row>
    <row r="282" spans="2:9" x14ac:dyDescent="0.3">
      <c r="B282" s="11">
        <f t="shared" si="37"/>
        <v>0.17564865550821745</v>
      </c>
      <c r="C282" s="9">
        <f t="shared" si="38"/>
        <v>3.4440912844748428E-3</v>
      </c>
      <c r="D282" s="10">
        <f t="shared" si="32"/>
        <v>473.15</v>
      </c>
      <c r="E282" s="5">
        <f t="shared" si="39"/>
        <v>257584043.19228199</v>
      </c>
      <c r="F282" s="8">
        <f t="shared" si="33"/>
        <v>257.58404319228197</v>
      </c>
      <c r="G282" s="5">
        <f t="shared" si="34"/>
        <v>-2392745.2061435976</v>
      </c>
      <c r="H282" s="9">
        <f t="shared" si="35"/>
        <v>257575802.35937154</v>
      </c>
      <c r="I282" s="8">
        <f t="shared" si="36"/>
        <v>257.57580235937155</v>
      </c>
    </row>
    <row r="283" spans="2:9" x14ac:dyDescent="0.3">
      <c r="B283" s="11">
        <f t="shared" si="37"/>
        <v>0.17916162861838181</v>
      </c>
      <c r="C283" s="9">
        <f t="shared" si="38"/>
        <v>3.5129731101643524E-3</v>
      </c>
      <c r="D283" s="10">
        <f t="shared" si="32"/>
        <v>473.15</v>
      </c>
      <c r="E283" s="5">
        <f t="shared" si="39"/>
        <v>257575802.35937154</v>
      </c>
      <c r="F283" s="8">
        <f t="shared" si="33"/>
        <v>257.57580235937155</v>
      </c>
      <c r="G283" s="5">
        <f t="shared" si="34"/>
        <v>-2391856.0953163286</v>
      </c>
      <c r="H283" s="9">
        <f t="shared" si="35"/>
        <v>257567399.83322531</v>
      </c>
      <c r="I283" s="8">
        <f t="shared" si="36"/>
        <v>257.56739983322529</v>
      </c>
    </row>
    <row r="284" spans="2:9" x14ac:dyDescent="0.3">
      <c r="B284" s="11">
        <f t="shared" si="37"/>
        <v>0.18274486119074945</v>
      </c>
      <c r="C284" s="9">
        <f t="shared" si="38"/>
        <v>3.583232572367645E-3</v>
      </c>
      <c r="D284" s="10">
        <f t="shared" si="32"/>
        <v>473.15</v>
      </c>
      <c r="E284" s="5">
        <f t="shared" si="39"/>
        <v>257567399.83322531</v>
      </c>
      <c r="F284" s="8">
        <f t="shared" si="33"/>
        <v>257.56739983322529</v>
      </c>
      <c r="G284" s="5">
        <f t="shared" si="34"/>
        <v>-2390949.874389152</v>
      </c>
      <c r="H284" s="9">
        <f t="shared" si="35"/>
        <v>257558832.50375649</v>
      </c>
      <c r="I284" s="8">
        <f t="shared" si="36"/>
        <v>257.55883250375649</v>
      </c>
    </row>
    <row r="285" spans="2:9" x14ac:dyDescent="0.3">
      <c r="B285" s="11">
        <f t="shared" si="37"/>
        <v>0.18639975841456444</v>
      </c>
      <c r="C285" s="9">
        <f t="shared" si="38"/>
        <v>3.6548972238149846E-3</v>
      </c>
      <c r="D285" s="10">
        <f t="shared" si="32"/>
        <v>473.15</v>
      </c>
      <c r="E285" s="5">
        <f t="shared" si="39"/>
        <v>257558832.50375649</v>
      </c>
      <c r="F285" s="8">
        <f t="shared" si="33"/>
        <v>257.55883250375649</v>
      </c>
      <c r="G285" s="5">
        <f t="shared" si="34"/>
        <v>-2390026.2275329521</v>
      </c>
      <c r="H285" s="9">
        <f t="shared" si="35"/>
        <v>257550097.20353264</v>
      </c>
      <c r="I285" s="8">
        <f t="shared" si="36"/>
        <v>257.55009720353263</v>
      </c>
    </row>
    <row r="286" spans="2:9" x14ac:dyDescent="0.3">
      <c r="B286" s="11">
        <f t="shared" si="37"/>
        <v>0.19012775358285572</v>
      </c>
      <c r="C286" s="9">
        <f t="shared" si="38"/>
        <v>3.7279951682912815E-3</v>
      </c>
      <c r="D286" s="10">
        <f t="shared" si="32"/>
        <v>473.15</v>
      </c>
      <c r="E286" s="5">
        <f t="shared" si="39"/>
        <v>257550097.20353264</v>
      </c>
      <c r="F286" s="8">
        <f t="shared" si="33"/>
        <v>257.55009720353263</v>
      </c>
      <c r="G286" s="5">
        <f t="shared" si="34"/>
        <v>-2389084.8336209487</v>
      </c>
      <c r="H286" s="9">
        <f t="shared" si="35"/>
        <v>257541190.70681626</v>
      </c>
      <c r="I286" s="8">
        <f t="shared" si="36"/>
        <v>257.54119070681628</v>
      </c>
    </row>
    <row r="287" spans="2:9" x14ac:dyDescent="0.3">
      <c r="B287" s="11">
        <f t="shared" si="37"/>
        <v>0.19393030865451283</v>
      </c>
      <c r="C287" s="9">
        <f t="shared" si="38"/>
        <v>3.8025550716571099E-3</v>
      </c>
      <c r="D287" s="10">
        <f t="shared" si="32"/>
        <v>473.15</v>
      </c>
      <c r="E287" s="5">
        <f t="shared" si="39"/>
        <v>257541190.70681626</v>
      </c>
      <c r="F287" s="8">
        <f t="shared" si="33"/>
        <v>257.54119070681628</v>
      </c>
      <c r="G287" s="5">
        <f t="shared" si="34"/>
        <v>-2388125.366161169</v>
      </c>
      <c r="H287" s="9">
        <f t="shared" si="35"/>
        <v>257532109.72859341</v>
      </c>
      <c r="I287" s="8">
        <f t="shared" si="36"/>
        <v>257.53210972859341</v>
      </c>
    </row>
    <row r="288" spans="2:9" x14ac:dyDescent="0.3">
      <c r="B288" s="11">
        <f t="shared" si="37"/>
        <v>0.1978089148276031</v>
      </c>
      <c r="C288" s="9">
        <f t="shared" si="38"/>
        <v>3.878606173090271E-3</v>
      </c>
      <c r="D288" s="10">
        <f t="shared" si="32"/>
        <v>473.15</v>
      </c>
      <c r="E288" s="5">
        <f t="shared" si="39"/>
        <v>257532109.72859341</v>
      </c>
      <c r="F288" s="8">
        <f t="shared" si="33"/>
        <v>257.53210972859341</v>
      </c>
      <c r="G288" s="5">
        <f t="shared" si="34"/>
        <v>-2387147.4932289347</v>
      </c>
      <c r="H288" s="9">
        <f t="shared" si="35"/>
        <v>257522850.92359009</v>
      </c>
      <c r="I288" s="8">
        <f t="shared" si="36"/>
        <v>257.52285092359011</v>
      </c>
    </row>
    <row r="289" spans="2:9" x14ac:dyDescent="0.3">
      <c r="B289" s="11">
        <f t="shared" si="37"/>
        <v>0.20176509312415516</v>
      </c>
      <c r="C289" s="9">
        <f t="shared" si="38"/>
        <v>3.9561782965520653E-3</v>
      </c>
      <c r="D289" s="10">
        <f t="shared" si="32"/>
        <v>473.15</v>
      </c>
      <c r="E289" s="5">
        <f t="shared" si="39"/>
        <v>257522850.92359009</v>
      </c>
      <c r="F289" s="8">
        <f t="shared" si="33"/>
        <v>257.52285092359011</v>
      </c>
      <c r="G289" s="5">
        <f t="shared" si="34"/>
        <v>-2386150.8773994804</v>
      </c>
      <c r="H289" s="9">
        <f t="shared" si="35"/>
        <v>257513410.88527662</v>
      </c>
      <c r="I289" s="8">
        <f t="shared" si="36"/>
        <v>257.51341088527664</v>
      </c>
    </row>
    <row r="290" spans="2:9" x14ac:dyDescent="0.3">
      <c r="B290" s="11">
        <f t="shared" si="37"/>
        <v>0.20580039498663827</v>
      </c>
      <c r="C290" s="9">
        <f t="shared" si="38"/>
        <v>4.0353018624831039E-3</v>
      </c>
      <c r="D290" s="10">
        <f t="shared" si="32"/>
        <v>473.15</v>
      </c>
      <c r="E290" s="5">
        <f t="shared" si="39"/>
        <v>257513410.88527662</v>
      </c>
      <c r="F290" s="8">
        <f t="shared" si="33"/>
        <v>257.51341088527664</v>
      </c>
      <c r="G290" s="5">
        <f t="shared" si="34"/>
        <v>-2385135.1756806686</v>
      </c>
      <c r="H290" s="9">
        <f t="shared" si="35"/>
        <v>257503786.14485991</v>
      </c>
      <c r="I290" s="8">
        <f t="shared" si="36"/>
        <v>257.50378614485993</v>
      </c>
    </row>
    <row r="291" spans="2:9" x14ac:dyDescent="0.3">
      <c r="B291" s="11">
        <f t="shared" si="37"/>
        <v>0.20991640288637103</v>
      </c>
      <c r="C291" s="9">
        <f t="shared" si="38"/>
        <v>4.1160078997327654E-3</v>
      </c>
      <c r="D291" s="10">
        <f t="shared" si="32"/>
        <v>473.15</v>
      </c>
      <c r="E291" s="5">
        <f t="shared" si="39"/>
        <v>257503786.14485991</v>
      </c>
      <c r="F291" s="8">
        <f t="shared" si="33"/>
        <v>257.50378614485993</v>
      </c>
      <c r="G291" s="5">
        <f t="shared" si="34"/>
        <v>-2384100.0394459083</v>
      </c>
      <c r="H291" s="9">
        <f t="shared" si="35"/>
        <v>257493973.1702638</v>
      </c>
      <c r="I291" s="8">
        <f t="shared" si="36"/>
        <v>257.49397317026381</v>
      </c>
    </row>
    <row r="292" spans="2:9" x14ac:dyDescent="0.3">
      <c r="B292" s="11">
        <f t="shared" si="37"/>
        <v>0.21411473094409847</v>
      </c>
      <c r="C292" s="9">
        <f t="shared" si="38"/>
        <v>4.1983280577274351E-3</v>
      </c>
      <c r="D292" s="10">
        <f t="shared" si="32"/>
        <v>473.15</v>
      </c>
      <c r="E292" s="5">
        <f t="shared" si="39"/>
        <v>257493973.1702638</v>
      </c>
      <c r="F292" s="8">
        <f t="shared" si="33"/>
        <v>257.49397317026381</v>
      </c>
      <c r="G292" s="5">
        <f t="shared" si="34"/>
        <v>-2383045.1143673486</v>
      </c>
      <c r="H292" s="9">
        <f t="shared" si="35"/>
        <v>257483968.36509731</v>
      </c>
      <c r="I292" s="8">
        <f t="shared" si="36"/>
        <v>257.48396836509733</v>
      </c>
    </row>
    <row r="293" spans="2:9" x14ac:dyDescent="0.3">
      <c r="B293" s="11">
        <f t="shared" si="37"/>
        <v>0.21839702556298043</v>
      </c>
      <c r="C293" s="9">
        <f t="shared" si="38"/>
        <v>4.2822946188819655E-3</v>
      </c>
      <c r="D293" s="10">
        <f t="shared" si="32"/>
        <v>473.15</v>
      </c>
      <c r="E293" s="5">
        <f t="shared" si="39"/>
        <v>257483968.36509731</v>
      </c>
      <c r="F293" s="8">
        <f t="shared" si="33"/>
        <v>257.48396836509733</v>
      </c>
      <c r="G293" s="5">
        <f t="shared" si="34"/>
        <v>-2381970.040349314</v>
      </c>
      <c r="H293" s="9">
        <f t="shared" si="35"/>
        <v>257473768.06761119</v>
      </c>
      <c r="I293" s="8">
        <f t="shared" si="36"/>
        <v>257.47376806761116</v>
      </c>
    </row>
    <row r="294" spans="2:9" x14ac:dyDescent="0.3">
      <c r="B294" s="11">
        <f t="shared" si="37"/>
        <v>0.22276496607424004</v>
      </c>
      <c r="C294" s="9">
        <f t="shared" si="38"/>
        <v>4.3679405112596048E-3</v>
      </c>
      <c r="D294" s="10">
        <f t="shared" si="32"/>
        <v>473.15</v>
      </c>
      <c r="E294" s="5">
        <f t="shared" si="39"/>
        <v>257473768.06761119</v>
      </c>
      <c r="F294" s="8">
        <f t="shared" si="33"/>
        <v>257.47376806761116</v>
      </c>
      <c r="G294" s="5">
        <f t="shared" si="34"/>
        <v>-2380874.4514621729</v>
      </c>
      <c r="H294" s="9">
        <f t="shared" si="35"/>
        <v>257463368.54964241</v>
      </c>
      <c r="I294" s="8">
        <f t="shared" si="36"/>
        <v>257.46336854964244</v>
      </c>
    </row>
    <row r="295" spans="2:9" x14ac:dyDescent="0.3">
      <c r="B295" s="11">
        <f t="shared" si="37"/>
        <v>0.22722026539572485</v>
      </c>
      <c r="C295" s="9">
        <f t="shared" si="38"/>
        <v>4.4552993214848069E-3</v>
      </c>
      <c r="D295" s="10">
        <f t="shared" si="32"/>
        <v>473.15</v>
      </c>
      <c r="E295" s="5">
        <f t="shared" si="39"/>
        <v>257463368.54964241</v>
      </c>
      <c r="F295" s="8">
        <f t="shared" si="33"/>
        <v>257.46336854964244</v>
      </c>
      <c r="G295" s="5">
        <f t="shared" si="34"/>
        <v>-2379757.9758766084</v>
      </c>
      <c r="H295" s="9">
        <f t="shared" si="35"/>
        <v>257452766.01554719</v>
      </c>
      <c r="I295" s="8">
        <f t="shared" si="36"/>
        <v>257.45276601554718</v>
      </c>
    </row>
    <row r="296" spans="2:9" x14ac:dyDescent="0.3">
      <c r="B296" s="11">
        <f t="shared" si="37"/>
        <v>0.23176467070363935</v>
      </c>
      <c r="C296" s="9">
        <f t="shared" si="38"/>
        <v>4.5444053079145008E-3</v>
      </c>
      <c r="D296" s="10">
        <f t="shared" si="32"/>
        <v>473.15</v>
      </c>
      <c r="E296" s="5">
        <f t="shared" si="39"/>
        <v>257452766.01554719</v>
      </c>
      <c r="F296" s="8">
        <f t="shared" si="33"/>
        <v>257.45276601554718</v>
      </c>
      <c r="G296" s="5">
        <f t="shared" si="34"/>
        <v>-2378620.2357983501</v>
      </c>
      <c r="H296" s="9">
        <f t="shared" si="35"/>
        <v>257441956.60112211</v>
      </c>
      <c r="I296" s="8">
        <f t="shared" si="36"/>
        <v>257.44195660112211</v>
      </c>
    </row>
    <row r="297" spans="2:9" x14ac:dyDescent="0.3">
      <c r="B297" s="11">
        <f t="shared" si="37"/>
        <v>0.23639996411771214</v>
      </c>
      <c r="C297" s="9">
        <f t="shared" si="38"/>
        <v>4.6352934140727886E-3</v>
      </c>
      <c r="D297" s="10">
        <f t="shared" si="32"/>
        <v>473.15</v>
      </c>
      <c r="E297" s="5">
        <f t="shared" si="39"/>
        <v>257441956.60112211</v>
      </c>
      <c r="F297" s="8">
        <f t="shared" si="33"/>
        <v>257.44195660112211</v>
      </c>
      <c r="G297" s="5">
        <f t="shared" si="34"/>
        <v>-2377460.847403537</v>
      </c>
      <c r="H297" s="9">
        <f t="shared" si="35"/>
        <v>257430936.37251392</v>
      </c>
      <c r="I297" s="8">
        <f t="shared" si="36"/>
        <v>257.43093637251394</v>
      </c>
    </row>
    <row r="298" spans="2:9" x14ac:dyDescent="0.3">
      <c r="B298" s="11">
        <f t="shared" si="37"/>
        <v>0.24112796340006637</v>
      </c>
      <c r="C298" s="9">
        <f t="shared" si="38"/>
        <v>4.7279992823542338E-3</v>
      </c>
      <c r="D298" s="10">
        <f t="shared" si="32"/>
        <v>473.15</v>
      </c>
      <c r="E298" s="5">
        <f t="shared" si="39"/>
        <v>257430936.37251392</v>
      </c>
      <c r="F298" s="8">
        <f t="shared" si="33"/>
        <v>257.43093637251394</v>
      </c>
      <c r="G298" s="5">
        <f t="shared" si="34"/>
        <v>-2376279.420774621</v>
      </c>
      <c r="H298" s="9">
        <f t="shared" si="35"/>
        <v>257419701.32511783</v>
      </c>
      <c r="I298" s="8">
        <f t="shared" si="36"/>
        <v>257.41970132511784</v>
      </c>
    </row>
    <row r="299" spans="2:9" x14ac:dyDescent="0.3">
      <c r="B299" s="11">
        <f t="shared" si="37"/>
        <v>0.24595052266806769</v>
      </c>
      <c r="C299" s="9">
        <f t="shared" si="38"/>
        <v>4.8225592680013196E-3</v>
      </c>
      <c r="D299" s="10">
        <f t="shared" si="32"/>
        <v>473.15</v>
      </c>
      <c r="E299" s="5">
        <f t="shared" si="39"/>
        <v>257419701.32511783</v>
      </c>
      <c r="F299" s="8">
        <f t="shared" si="33"/>
        <v>257.41970132511784</v>
      </c>
      <c r="G299" s="5">
        <f t="shared" si="34"/>
        <v>-2375075.559837102</v>
      </c>
      <c r="H299" s="9">
        <f t="shared" si="35"/>
        <v>257408247.38246453</v>
      </c>
      <c r="I299" s="8">
        <f t="shared" si="36"/>
        <v>257.40824738246454</v>
      </c>
    </row>
    <row r="300" spans="2:9" x14ac:dyDescent="0.3">
      <c r="B300" s="11">
        <f t="shared" si="37"/>
        <v>0.25086953312142907</v>
      </c>
      <c r="C300" s="9">
        <f t="shared" si="38"/>
        <v>4.9190104533613777E-3</v>
      </c>
      <c r="D300" s="10">
        <f t="shared" si="32"/>
        <v>473.15</v>
      </c>
      <c r="E300" s="5">
        <f t="shared" si="39"/>
        <v>257408247.38246453</v>
      </c>
      <c r="F300" s="8">
        <f t="shared" si="33"/>
        <v>257.40824738246454</v>
      </c>
      <c r="G300" s="5">
        <f t="shared" si="34"/>
        <v>-2373848.8622969175</v>
      </c>
      <c r="H300" s="9">
        <f t="shared" si="35"/>
        <v>257396570.39509618</v>
      </c>
      <c r="I300" s="8">
        <f t="shared" si="36"/>
        <v>257.39657039509621</v>
      </c>
    </row>
    <row r="301" spans="2:9" x14ac:dyDescent="0.3">
      <c r="B301" s="11">
        <f t="shared" si="37"/>
        <v>0.25588692378385763</v>
      </c>
      <c r="C301" s="9">
        <f t="shared" si="38"/>
        <v>5.0173906624285669E-3</v>
      </c>
      <c r="D301" s="10">
        <f t="shared" si="32"/>
        <v>473.15</v>
      </c>
      <c r="E301" s="5">
        <f t="shared" si="39"/>
        <v>257396570.39509618</v>
      </c>
      <c r="F301" s="8">
        <f t="shared" si="33"/>
        <v>257.39657039509621</v>
      </c>
      <c r="G301" s="5">
        <f t="shared" si="34"/>
        <v>-2372598.9195788037</v>
      </c>
      <c r="H301" s="9">
        <f t="shared" si="35"/>
        <v>257384666.13943139</v>
      </c>
      <c r="I301" s="8">
        <f t="shared" si="36"/>
        <v>257.38466613943137</v>
      </c>
    </row>
    <row r="302" spans="2:9" x14ac:dyDescent="0.3">
      <c r="B302" s="11">
        <f t="shared" si="37"/>
        <v>0.26100466225953478</v>
      </c>
      <c r="C302" s="9">
        <f t="shared" si="38"/>
        <v>5.1177384756771471E-3</v>
      </c>
      <c r="D302" s="10">
        <f t="shared" si="32"/>
        <v>473.15</v>
      </c>
      <c r="E302" s="5">
        <f t="shared" si="39"/>
        <v>257384666.13943139</v>
      </c>
      <c r="F302" s="8">
        <f t="shared" si="33"/>
        <v>257.38466613943137</v>
      </c>
      <c r="G302" s="5">
        <f t="shared" si="34"/>
        <v>-2371325.3167655817</v>
      </c>
      <c r="H302" s="9">
        <f t="shared" si="35"/>
        <v>257372530.31661943</v>
      </c>
      <c r="I302" s="8">
        <f t="shared" si="36"/>
        <v>257.37253031661942</v>
      </c>
    </row>
    <row r="303" spans="2:9" x14ac:dyDescent="0.3">
      <c r="B303" s="11">
        <f t="shared" si="37"/>
        <v>0.26622475550472546</v>
      </c>
      <c r="C303" s="9">
        <f t="shared" si="38"/>
        <v>5.2200932451906823E-3</v>
      </c>
      <c r="D303" s="10">
        <f t="shared" si="32"/>
        <v>473.15</v>
      </c>
      <c r="E303" s="5">
        <f t="shared" si="39"/>
        <v>257372530.31661943</v>
      </c>
      <c r="F303" s="8">
        <f t="shared" si="33"/>
        <v>257.37253031661942</v>
      </c>
      <c r="G303" s="5">
        <f t="shared" si="34"/>
        <v>-2370027.6325384248</v>
      </c>
      <c r="H303" s="9">
        <f t="shared" si="35"/>
        <v>257360158.55138388</v>
      </c>
      <c r="I303" s="8">
        <f t="shared" si="36"/>
        <v>257.3601585513839</v>
      </c>
    </row>
    <row r="304" spans="2:9" x14ac:dyDescent="0.3">
      <c r="B304" s="11">
        <f t="shared" si="37"/>
        <v>0.27154925061481999</v>
      </c>
      <c r="C304" s="9">
        <f t="shared" si="38"/>
        <v>5.3244951100945292E-3</v>
      </c>
      <c r="D304" s="10">
        <f t="shared" si="32"/>
        <v>473.15</v>
      </c>
      <c r="E304" s="5">
        <f t="shared" si="39"/>
        <v>257360158.55138388</v>
      </c>
      <c r="F304" s="8">
        <f t="shared" si="33"/>
        <v>257.3601585513839</v>
      </c>
      <c r="G304" s="5">
        <f t="shared" si="34"/>
        <v>-2368705.4391183429</v>
      </c>
      <c r="H304" s="9">
        <f t="shared" si="35"/>
        <v>257347546.39085606</v>
      </c>
      <c r="I304" s="8">
        <f t="shared" si="36"/>
        <v>257.34754639085605</v>
      </c>
    </row>
    <row r="305" spans="2:9" x14ac:dyDescent="0.3">
      <c r="B305" s="11">
        <f t="shared" si="37"/>
        <v>0.27698023562711638</v>
      </c>
      <c r="C305" s="9">
        <f t="shared" si="38"/>
        <v>5.4309850122963854E-3</v>
      </c>
      <c r="D305" s="10">
        <f t="shared" si="32"/>
        <v>473.15</v>
      </c>
      <c r="E305" s="5">
        <f t="shared" si="39"/>
        <v>257347546.39085606</v>
      </c>
      <c r="F305" s="8">
        <f t="shared" si="33"/>
        <v>257.34754639085605</v>
      </c>
      <c r="G305" s="5">
        <f t="shared" si="34"/>
        <v>-2367358.3022088823</v>
      </c>
      <c r="H305" s="9">
        <f t="shared" si="35"/>
        <v>257334689.30339801</v>
      </c>
      <c r="I305" s="8">
        <f t="shared" si="36"/>
        <v>257.33468930339802</v>
      </c>
    </row>
    <row r="306" spans="2:9" x14ac:dyDescent="0.3">
      <c r="B306" s="11">
        <f t="shared" si="37"/>
        <v>0.28251984033965871</v>
      </c>
      <c r="C306" s="9">
        <f t="shared" si="38"/>
        <v>5.5396047125423342E-3</v>
      </c>
      <c r="D306" s="10">
        <f t="shared" si="32"/>
        <v>473.15</v>
      </c>
      <c r="E306" s="5">
        <f t="shared" si="39"/>
        <v>257334689.30339801</v>
      </c>
      <c r="F306" s="8">
        <f t="shared" si="33"/>
        <v>257.33468930339802</v>
      </c>
      <c r="G306" s="5">
        <f t="shared" si="34"/>
        <v>-2365985.7809400563</v>
      </c>
      <c r="H306" s="9">
        <f t="shared" si="35"/>
        <v>257321582.67741612</v>
      </c>
      <c r="I306" s="8">
        <f t="shared" si="36"/>
        <v>257.32158267741613</v>
      </c>
    </row>
    <row r="307" spans="2:9" x14ac:dyDescent="0.3">
      <c r="B307" s="11">
        <f t="shared" si="37"/>
        <v>0.2881702371464519</v>
      </c>
      <c r="C307" s="9">
        <f t="shared" si="38"/>
        <v>5.6503968067931898E-3</v>
      </c>
      <c r="D307" s="10">
        <f t="shared" si="32"/>
        <v>473.15</v>
      </c>
      <c r="E307" s="5">
        <f t="shared" si="39"/>
        <v>257321582.67741612</v>
      </c>
      <c r="F307" s="8">
        <f t="shared" si="33"/>
        <v>257.32158267741613</v>
      </c>
      <c r="G307" s="5">
        <f t="shared" si="34"/>
        <v>-2364587.4278138671</v>
      </c>
      <c r="H307" s="9">
        <f t="shared" si="35"/>
        <v>257308221.82016462</v>
      </c>
      <c r="I307" s="8">
        <f t="shared" si="36"/>
        <v>257.30822182016465</v>
      </c>
    </row>
    <row r="308" spans="2:9" x14ac:dyDescent="0.3">
      <c r="B308" s="11">
        <f t="shared" si="37"/>
        <v>0.29393364188938093</v>
      </c>
      <c r="C308" s="9">
        <f t="shared" si="38"/>
        <v>5.7634047429290236E-3</v>
      </c>
      <c r="D308" s="10">
        <f t="shared" si="32"/>
        <v>473.15</v>
      </c>
      <c r="E308" s="5">
        <f t="shared" si="39"/>
        <v>257308221.82016462</v>
      </c>
      <c r="F308" s="8">
        <f t="shared" si="33"/>
        <v>257.30822182016465</v>
      </c>
      <c r="G308" s="5">
        <f t="shared" si="34"/>
        <v>-2363162.788651193</v>
      </c>
      <c r="H308" s="9">
        <f t="shared" si="35"/>
        <v>257294601.9565402</v>
      </c>
      <c r="I308" s="8">
        <f t="shared" si="36"/>
        <v>257.29460195654019</v>
      </c>
    </row>
    <row r="309" spans="2:9" x14ac:dyDescent="0.3">
      <c r="B309" s="11">
        <f t="shared" si="37"/>
        <v>0.29981231472716857</v>
      </c>
      <c r="C309" s="9">
        <f t="shared" si="38"/>
        <v>5.8786728377876463E-3</v>
      </c>
      <c r="D309" s="10">
        <f t="shared" si="32"/>
        <v>473.15</v>
      </c>
      <c r="E309" s="5">
        <f t="shared" si="39"/>
        <v>257294601.9565402</v>
      </c>
      <c r="F309" s="8">
        <f t="shared" si="33"/>
        <v>257.29460195654019</v>
      </c>
      <c r="G309" s="5">
        <f t="shared" si="34"/>
        <v>-2361711.402540443</v>
      </c>
      <c r="H309" s="9">
        <f t="shared" si="35"/>
        <v>257280718.22786739</v>
      </c>
      <c r="I309" s="8">
        <f t="shared" si="36"/>
        <v>257.2807182278674</v>
      </c>
    </row>
    <row r="310" spans="2:9" x14ac:dyDescent="0.3">
      <c r="B310" s="11">
        <f t="shared" si="37"/>
        <v>0.30580856102171194</v>
      </c>
      <c r="C310" s="9">
        <f t="shared" si="38"/>
        <v>5.9962462945433725E-3</v>
      </c>
      <c r="D310" s="10">
        <f t="shared" si="32"/>
        <v>473.15</v>
      </c>
      <c r="E310" s="5">
        <f t="shared" si="39"/>
        <v>257280718.22786739</v>
      </c>
      <c r="F310" s="8">
        <f t="shared" si="33"/>
        <v>257.2807182278674</v>
      </c>
      <c r="G310" s="5">
        <f t="shared" si="34"/>
        <v>-2360232.8017879245</v>
      </c>
      <c r="H310" s="9">
        <f t="shared" si="35"/>
        <v>257266565.69067541</v>
      </c>
      <c r="I310" s="8">
        <f t="shared" si="36"/>
        <v>257.26656569067541</v>
      </c>
    </row>
    <row r="311" spans="2:9" x14ac:dyDescent="0.3">
      <c r="B311" s="11">
        <f t="shared" si="37"/>
        <v>0.31192473224214617</v>
      </c>
      <c r="C311" s="9">
        <f t="shared" si="38"/>
        <v>6.11617122043423E-3</v>
      </c>
      <c r="D311" s="10">
        <f t="shared" si="32"/>
        <v>473.15</v>
      </c>
      <c r="E311" s="5">
        <f t="shared" si="39"/>
        <v>257266565.69067541</v>
      </c>
      <c r="F311" s="8">
        <f t="shared" si="33"/>
        <v>257.26656569067541</v>
      </c>
      <c r="G311" s="5">
        <f t="shared" si="34"/>
        <v>-2358726.5118700783</v>
      </c>
      <c r="H311" s="9">
        <f t="shared" si="35"/>
        <v>257252139.31546664</v>
      </c>
      <c r="I311" s="8">
        <f t="shared" si="36"/>
        <v>257.25213931546665</v>
      </c>
    </row>
    <row r="312" spans="2:9" x14ac:dyDescent="0.3">
      <c r="B312" s="11">
        <f t="shared" si="37"/>
        <v>0.31816322688698911</v>
      </c>
      <c r="C312" s="9">
        <f t="shared" si="38"/>
        <v>6.2384946448429401E-3</v>
      </c>
      <c r="D312" s="10">
        <f t="shared" si="32"/>
        <v>473.15</v>
      </c>
      <c r="E312" s="5">
        <f t="shared" si="39"/>
        <v>257252139.31546664</v>
      </c>
      <c r="F312" s="8">
        <f t="shared" si="33"/>
        <v>257.25213931546665</v>
      </c>
      <c r="G312" s="5">
        <f t="shared" si="34"/>
        <v>-2357192.0513877356</v>
      </c>
      <c r="H312" s="9">
        <f t="shared" si="35"/>
        <v>257237433.98547718</v>
      </c>
      <c r="I312" s="8">
        <f t="shared" si="36"/>
        <v>257.2374339854772</v>
      </c>
    </row>
    <row r="313" spans="2:9" x14ac:dyDescent="0.3">
      <c r="B313" s="11">
        <f t="shared" si="37"/>
        <v>0.32452649142472889</v>
      </c>
      <c r="C313" s="9">
        <f t="shared" si="38"/>
        <v>6.3632645377397767E-3</v>
      </c>
      <c r="D313" s="10">
        <f t="shared" si="32"/>
        <v>473.15</v>
      </c>
      <c r="E313" s="5">
        <f t="shared" si="39"/>
        <v>257237433.98547718</v>
      </c>
      <c r="F313" s="8">
        <f t="shared" si="33"/>
        <v>257.2374339854772</v>
      </c>
      <c r="G313" s="5">
        <f t="shared" si="34"/>
        <v>-2355628.9320224947</v>
      </c>
      <c r="H313" s="9">
        <f t="shared" si="35"/>
        <v>257222444.49542996</v>
      </c>
      <c r="I313" s="8">
        <f t="shared" si="36"/>
        <v>257.22244449542995</v>
      </c>
    </row>
    <row r="314" spans="2:9" x14ac:dyDescent="0.3">
      <c r="B314" s="11">
        <f t="shared" si="37"/>
        <v>0.33101702125322346</v>
      </c>
      <c r="C314" s="9">
        <f t="shared" si="38"/>
        <v>6.4905298284945734E-3</v>
      </c>
      <c r="D314" s="10">
        <f t="shared" si="32"/>
        <v>473.15</v>
      </c>
      <c r="E314" s="5">
        <f t="shared" si="39"/>
        <v>257222444.49542996</v>
      </c>
      <c r="F314" s="8">
        <f t="shared" si="33"/>
        <v>257.22244449542995</v>
      </c>
      <c r="G314" s="5">
        <f t="shared" si="34"/>
        <v>-2354036.6584953503</v>
      </c>
      <c r="H314" s="9">
        <f t="shared" si="35"/>
        <v>257207165.55028063</v>
      </c>
      <c r="I314" s="8">
        <f t="shared" si="36"/>
        <v>257.20716555028065</v>
      </c>
    </row>
    <row r="315" spans="2:9" x14ac:dyDescent="0.3">
      <c r="B315" s="11">
        <f t="shared" si="37"/>
        <v>0.33763736167828795</v>
      </c>
      <c r="C315" s="9">
        <f t="shared" si="38"/>
        <v>6.6203404250644859E-3</v>
      </c>
      <c r="D315" s="10">
        <f t="shared" si="32"/>
        <v>473.15</v>
      </c>
      <c r="E315" s="5">
        <f t="shared" si="39"/>
        <v>257207165.55028063</v>
      </c>
      <c r="F315" s="8">
        <f t="shared" si="33"/>
        <v>257.20716555028065</v>
      </c>
      <c r="G315" s="5">
        <f t="shared" si="34"/>
        <v>-2352414.7285277066</v>
      </c>
      <c r="H315" s="9">
        <f t="shared" si="35"/>
        <v>257191591.76395684</v>
      </c>
      <c r="I315" s="8">
        <f t="shared" si="36"/>
        <v>257.19159176395686</v>
      </c>
    </row>
    <row r="316" spans="2:9" x14ac:dyDescent="0.3">
      <c r="B316" s="11">
        <f t="shared" si="37"/>
        <v>0.34439010891185373</v>
      </c>
      <c r="C316" s="9">
        <f t="shared" si="38"/>
        <v>6.7527472335657812E-3</v>
      </c>
      <c r="D316" s="10">
        <f t="shared" si="32"/>
        <v>473.15</v>
      </c>
      <c r="E316" s="5">
        <f t="shared" si="39"/>
        <v>257191591.76395684</v>
      </c>
      <c r="F316" s="8">
        <f t="shared" si="33"/>
        <v>257.19159176395686</v>
      </c>
      <c r="G316" s="5">
        <f t="shared" si="34"/>
        <v>-2350762.6328049661</v>
      </c>
      <c r="H316" s="9">
        <f t="shared" si="35"/>
        <v>257175717.6580914</v>
      </c>
      <c r="I316" s="8">
        <f t="shared" si="36"/>
        <v>257.1757176580914</v>
      </c>
    </row>
    <row r="317" spans="2:9" x14ac:dyDescent="0.3">
      <c r="B317" s="11">
        <f t="shared" si="37"/>
        <v>0.35127791109009082</v>
      </c>
      <c r="C317" s="9">
        <f t="shared" si="38"/>
        <v>6.8878021782370902E-3</v>
      </c>
      <c r="D317" s="10">
        <f t="shared" si="32"/>
        <v>473.15</v>
      </c>
      <c r="E317" s="5">
        <f t="shared" si="39"/>
        <v>257175717.6580914</v>
      </c>
      <c r="F317" s="8">
        <f t="shared" si="33"/>
        <v>257.1757176580914</v>
      </c>
      <c r="G317" s="5">
        <f t="shared" si="34"/>
        <v>-2349079.8549427292</v>
      </c>
      <c r="H317" s="9">
        <f t="shared" si="35"/>
        <v>257159537.66074967</v>
      </c>
      <c r="I317" s="8">
        <f t="shared" si="36"/>
        <v>257.15953766074966</v>
      </c>
    </row>
    <row r="318" spans="2:9" x14ac:dyDescent="0.3">
      <c r="B318" s="11">
        <f t="shared" si="37"/>
        <v>0.35830346931189266</v>
      </c>
      <c r="C318" s="9">
        <f t="shared" si="38"/>
        <v>7.025558221801842E-3</v>
      </c>
      <c r="D318" s="10">
        <f t="shared" si="32"/>
        <v>473.15</v>
      </c>
      <c r="E318" s="5">
        <f t="shared" si="39"/>
        <v>257159537.66074967</v>
      </c>
      <c r="F318" s="8">
        <f t="shared" si="33"/>
        <v>257.15953766074966</v>
      </c>
      <c r="G318" s="5">
        <f t="shared" si="34"/>
        <v>-2347365.8714558845</v>
      </c>
      <c r="H318" s="9">
        <f t="shared" si="35"/>
        <v>257143046.10515189</v>
      </c>
      <c r="I318" s="8">
        <f t="shared" si="36"/>
        <v>257.14304610515188</v>
      </c>
    </row>
    <row r="319" spans="2:9" x14ac:dyDescent="0.3">
      <c r="B319" s="11">
        <f t="shared" si="37"/>
        <v>0.36546953869813054</v>
      </c>
      <c r="C319" s="9">
        <f t="shared" si="38"/>
        <v>7.1660693862378722E-3</v>
      </c>
      <c r="D319" s="10">
        <f t="shared" si="32"/>
        <v>473.15</v>
      </c>
      <c r="E319" s="5">
        <f t="shared" si="39"/>
        <v>257143046.10515189</v>
      </c>
      <c r="F319" s="8">
        <f t="shared" si="33"/>
        <v>257.14304610515188</v>
      </c>
      <c r="G319" s="5">
        <f t="shared" si="34"/>
        <v>-2345620.1517306301</v>
      </c>
      <c r="H319" s="9">
        <f t="shared" si="35"/>
        <v>257126237.22839084</v>
      </c>
      <c r="I319" s="8">
        <f t="shared" si="36"/>
        <v>257.12623722839083</v>
      </c>
    </row>
    <row r="320" spans="2:9" x14ac:dyDescent="0.3">
      <c r="B320" s="11">
        <f t="shared" si="37"/>
        <v>0.37277892947209318</v>
      </c>
      <c r="C320" s="9">
        <f t="shared" si="38"/>
        <v>7.3093907739626429E-3</v>
      </c>
      <c r="D320" s="10">
        <f t="shared" si="32"/>
        <v>473.15</v>
      </c>
      <c r="E320" s="5">
        <f t="shared" si="39"/>
        <v>257126237.22839084</v>
      </c>
      <c r="F320" s="8">
        <f t="shared" si="33"/>
        <v>257.12623722839083</v>
      </c>
      <c r="G320" s="5">
        <f t="shared" si="34"/>
        <v>-2343842.1579996771</v>
      </c>
      <c r="H320" s="9">
        <f t="shared" si="35"/>
        <v>257109105.17014554</v>
      </c>
      <c r="I320" s="8">
        <f t="shared" si="36"/>
        <v>257.10910517014554</v>
      </c>
    </row>
    <row r="321" spans="2:9" x14ac:dyDescent="0.3">
      <c r="B321" s="11">
        <f t="shared" si="37"/>
        <v>0.38023450806153503</v>
      </c>
      <c r="C321" s="9">
        <f t="shared" si="38"/>
        <v>7.4555785894418469E-3</v>
      </c>
      <c r="D321" s="10">
        <f t="shared" si="32"/>
        <v>473.15</v>
      </c>
      <c r="E321" s="5">
        <f t="shared" si="39"/>
        <v>257109105.17014554</v>
      </c>
      <c r="F321" s="8">
        <f t="shared" si="33"/>
        <v>257.10910517014554</v>
      </c>
      <c r="G321" s="5">
        <f t="shared" si="34"/>
        <v>-2342031.3453206997</v>
      </c>
      <c r="H321" s="9">
        <f t="shared" si="35"/>
        <v>257091643.97139156</v>
      </c>
      <c r="I321" s="8">
        <f t="shared" si="36"/>
        <v>257.09164397139153</v>
      </c>
    </row>
    <row r="322" spans="2:9" x14ac:dyDescent="0.3">
      <c r="B322" s="11">
        <f t="shared" si="37"/>
        <v>0.38783919822276575</v>
      </c>
      <c r="C322" s="9">
        <f t="shared" si="38"/>
        <v>7.6046901612307205E-3</v>
      </c>
      <c r="D322" s="10">
        <f t="shared" si="32"/>
        <v>473.15</v>
      </c>
      <c r="E322" s="5">
        <f t="shared" si="39"/>
        <v>257091643.97139156</v>
      </c>
      <c r="F322" s="8">
        <f t="shared" si="33"/>
        <v>257.09164397139153</v>
      </c>
      <c r="G322" s="5">
        <f t="shared" si="34"/>
        <v>-2340187.161558311</v>
      </c>
      <c r="H322" s="9">
        <f t="shared" si="35"/>
        <v>257073847.57310861</v>
      </c>
      <c r="I322" s="8">
        <f t="shared" si="36"/>
        <v>257.07384757310859</v>
      </c>
    </row>
    <row r="323" spans="2:9" x14ac:dyDescent="0.3">
      <c r="B323" s="11">
        <f t="shared" si="37"/>
        <v>0.39559598218722108</v>
      </c>
      <c r="C323" s="9">
        <f t="shared" si="38"/>
        <v>7.7567839644553382E-3</v>
      </c>
      <c r="D323" s="10">
        <f t="shared" si="32"/>
        <v>473.15</v>
      </c>
      <c r="E323" s="5">
        <f t="shared" si="39"/>
        <v>257073847.57310861</v>
      </c>
      <c r="F323" s="8">
        <f t="shared" si="33"/>
        <v>257.07384757310859</v>
      </c>
      <c r="G323" s="5">
        <f t="shared" si="34"/>
        <v>-2338309.0473696347</v>
      </c>
      <c r="H323" s="9">
        <f t="shared" si="35"/>
        <v>257055709.81498605</v>
      </c>
      <c r="I323" s="8">
        <f t="shared" si="36"/>
        <v>257.05570981498607</v>
      </c>
    </row>
    <row r="324" spans="2:9" x14ac:dyDescent="0.3">
      <c r="B324" s="11">
        <f t="shared" si="37"/>
        <v>0.40350790183096552</v>
      </c>
      <c r="C324" s="9">
        <f t="shared" si="38"/>
        <v>7.9119196437444361E-3</v>
      </c>
      <c r="D324" s="10">
        <f t="shared" si="32"/>
        <v>473.15</v>
      </c>
      <c r="E324" s="5">
        <f t="shared" si="39"/>
        <v>257055709.81498605</v>
      </c>
      <c r="F324" s="8">
        <f t="shared" si="33"/>
        <v>257.05570981498607</v>
      </c>
      <c r="G324" s="5">
        <f t="shared" si="34"/>
        <v>-2336396.4361937549</v>
      </c>
      <c r="H324" s="9">
        <f t="shared" si="35"/>
        <v>257037224.43412694</v>
      </c>
      <c r="I324" s="8">
        <f t="shared" si="36"/>
        <v>257.03722443412693</v>
      </c>
    </row>
    <row r="325" spans="2:9" x14ac:dyDescent="0.3">
      <c r="B325" s="11">
        <f t="shared" si="37"/>
        <v>0.41157805986758483</v>
      </c>
      <c r="C325" s="9">
        <f t="shared" si="38"/>
        <v>8.0701580366193126E-3</v>
      </c>
      <c r="D325" s="10">
        <f t="shared" si="32"/>
        <v>473.15</v>
      </c>
      <c r="E325" s="5">
        <f t="shared" si="39"/>
        <v>257037224.43412694</v>
      </c>
      <c r="F325" s="8">
        <f t="shared" si="33"/>
        <v>257.03722443412693</v>
      </c>
      <c r="G325" s="5">
        <f t="shared" si="34"/>
        <v>-2334448.7542450665</v>
      </c>
      <c r="H325" s="9">
        <f t="shared" si="35"/>
        <v>257018385.06375179</v>
      </c>
      <c r="I325" s="8">
        <f t="shared" si="36"/>
        <v>257.01838506375179</v>
      </c>
    </row>
    <row r="326" spans="2:9" x14ac:dyDescent="0.3">
      <c r="B326" s="11">
        <f t="shared" si="37"/>
        <v>0.41980962106493652</v>
      </c>
      <c r="C326" s="9">
        <f t="shared" si="38"/>
        <v>8.2315611973516889E-3</v>
      </c>
      <c r="D326" s="10">
        <f t="shared" si="32"/>
        <v>473.15</v>
      </c>
      <c r="E326" s="5">
        <f t="shared" si="39"/>
        <v>257018385.06375179</v>
      </c>
      <c r="F326" s="8">
        <f t="shared" si="33"/>
        <v>257.01838506375179</v>
      </c>
      <c r="G326" s="5">
        <f t="shared" si="34"/>
        <v>-2332465.4205109305</v>
      </c>
      <c r="H326" s="9">
        <f t="shared" si="35"/>
        <v>256999185.23190215</v>
      </c>
      <c r="I326" s="8">
        <f t="shared" si="36"/>
        <v>256.99918523190217</v>
      </c>
    </row>
    <row r="327" spans="2:9" x14ac:dyDescent="0.3">
      <c r="B327" s="11">
        <f t="shared" si="37"/>
        <v>0.42820581348623526</v>
      </c>
      <c r="C327" s="9">
        <f t="shared" si="38"/>
        <v>8.3961924212987427E-3</v>
      </c>
      <c r="D327" s="10">
        <f t="shared" si="32"/>
        <v>473.15</v>
      </c>
      <c r="E327" s="5">
        <f t="shared" si="39"/>
        <v>256999185.23190215</v>
      </c>
      <c r="F327" s="8">
        <f t="shared" si="33"/>
        <v>256.99918523190217</v>
      </c>
      <c r="G327" s="5">
        <f t="shared" si="34"/>
        <v>-2330445.8467536648</v>
      </c>
      <c r="H327" s="9">
        <f t="shared" si="35"/>
        <v>256979618.36014539</v>
      </c>
      <c r="I327" s="8">
        <f t="shared" si="36"/>
        <v>256.97961836014537</v>
      </c>
    </row>
    <row r="328" spans="2:9" x14ac:dyDescent="0.3">
      <c r="B328" s="11">
        <f t="shared" si="37"/>
        <v>0.43676992975595996</v>
      </c>
      <c r="C328" s="9">
        <f t="shared" si="38"/>
        <v>8.5641162697246975E-3</v>
      </c>
      <c r="D328" s="10">
        <f t="shared" si="32"/>
        <v>473.15</v>
      </c>
      <c r="E328" s="5">
        <f t="shared" si="39"/>
        <v>256979618.36014539</v>
      </c>
      <c r="F328" s="8">
        <f t="shared" si="33"/>
        <v>256.97961836014537</v>
      </c>
      <c r="G328" s="5">
        <f t="shared" si="34"/>
        <v>-2328389.4375170772</v>
      </c>
      <c r="H328" s="9">
        <f t="shared" si="35"/>
        <v>256959677.7622813</v>
      </c>
      <c r="I328" s="8">
        <f t="shared" si="36"/>
        <v>256.95967776228127</v>
      </c>
    </row>
    <row r="329" spans="2:9" x14ac:dyDescent="0.3">
      <c r="B329" s="11">
        <f t="shared" si="37"/>
        <v>0.44550532835107914</v>
      </c>
      <c r="C329" s="9">
        <f t="shared" si="38"/>
        <v>8.7353985951191815E-3</v>
      </c>
      <c r="D329" s="10">
        <f t="shared" si="32"/>
        <v>473.15</v>
      </c>
      <c r="E329" s="5">
        <f t="shared" si="39"/>
        <v>256959677.7622813</v>
      </c>
      <c r="F329" s="8">
        <f t="shared" si="33"/>
        <v>256.95967776228127</v>
      </c>
      <c r="G329" s="5">
        <f t="shared" si="34"/>
        <v>-2326295.5901378226</v>
      </c>
      <c r="H329" s="9">
        <f t="shared" si="35"/>
        <v>256939356.64305139</v>
      </c>
      <c r="I329" s="8">
        <f t="shared" si="36"/>
        <v>256.93935664305138</v>
      </c>
    </row>
    <row r="330" spans="2:9" x14ac:dyDescent="0.3">
      <c r="B330" s="11">
        <f t="shared" si="37"/>
        <v>0.45441543491810071</v>
      </c>
      <c r="C330" s="9">
        <f t="shared" si="38"/>
        <v>8.9101065670215696E-3</v>
      </c>
      <c r="D330" s="10">
        <f t="shared" si="32"/>
        <v>473.15</v>
      </c>
      <c r="E330" s="5">
        <f t="shared" si="39"/>
        <v>256939356.64305139</v>
      </c>
      <c r="F330" s="8">
        <f t="shared" si="33"/>
        <v>256.93935664305138</v>
      </c>
      <c r="G330" s="5">
        <f t="shared" si="34"/>
        <v>-2324163.6947617633</v>
      </c>
      <c r="H330" s="9">
        <f t="shared" si="35"/>
        <v>256918648.09685186</v>
      </c>
      <c r="I330" s="8">
        <f t="shared" si="36"/>
        <v>256.91864809685188</v>
      </c>
    </row>
    <row r="331" spans="2:9" x14ac:dyDescent="0.3">
      <c r="B331" s="11">
        <f t="shared" si="37"/>
        <v>0.46350374361646274</v>
      </c>
      <c r="C331" s="9">
        <f t="shared" si="38"/>
        <v>9.0883086983620243E-3</v>
      </c>
      <c r="D331" s="10">
        <f t="shared" si="32"/>
        <v>473.15</v>
      </c>
      <c r="E331" s="5">
        <f t="shared" si="39"/>
        <v>256918648.09685186</v>
      </c>
      <c r="F331" s="8">
        <f t="shared" si="33"/>
        <v>256.91864809685188</v>
      </c>
      <c r="G331" s="5">
        <f t="shared" si="34"/>
        <v>-2321993.1343655018</v>
      </c>
      <c r="H331" s="9">
        <f t="shared" si="35"/>
        <v>256897545.10645127</v>
      </c>
      <c r="I331" s="8">
        <f t="shared" si="36"/>
        <v>256.89754510645128</v>
      </c>
    </row>
    <row r="332" spans="2:9" x14ac:dyDescent="0.3">
      <c r="B332" s="11">
        <f t="shared" si="37"/>
        <v>0.47277381848879202</v>
      </c>
      <c r="C332" s="9">
        <f t="shared" si="38"/>
        <v>9.2700748723292814E-3</v>
      </c>
      <c r="D332" s="10">
        <f t="shared" si="32"/>
        <v>473.15</v>
      </c>
      <c r="E332" s="5">
        <f t="shared" si="39"/>
        <v>256897545.10645127</v>
      </c>
      <c r="F332" s="8">
        <f t="shared" si="33"/>
        <v>256.89754510645128</v>
      </c>
      <c r="G332" s="5">
        <f t="shared" si="34"/>
        <v>-2319783.284783321</v>
      </c>
      <c r="H332" s="9">
        <f t="shared" si="35"/>
        <v>256876040.54171374</v>
      </c>
      <c r="I332" s="8">
        <f t="shared" si="36"/>
        <v>256.87604054171373</v>
      </c>
    </row>
    <row r="333" spans="2:9" x14ac:dyDescent="0.3">
      <c r="B333" s="11">
        <f t="shared" si="37"/>
        <v>0.48222929485856786</v>
      </c>
      <c r="C333" s="9">
        <f t="shared" si="38"/>
        <v>9.4554763697758393E-3</v>
      </c>
      <c r="D333" s="10">
        <f t="shared" si="32"/>
        <v>473.15</v>
      </c>
      <c r="E333" s="5">
        <f t="shared" si="39"/>
        <v>256876040.54171374</v>
      </c>
      <c r="F333" s="8">
        <f t="shared" si="33"/>
        <v>256.87604054171373</v>
      </c>
      <c r="G333" s="5">
        <f t="shared" si="34"/>
        <v>-2317533.5147398161</v>
      </c>
      <c r="H333" s="9">
        <f t="shared" si="35"/>
        <v>256854127.15832895</v>
      </c>
      <c r="I333" s="8">
        <f t="shared" si="36"/>
        <v>256.85412715832894</v>
      </c>
    </row>
    <row r="334" spans="2:9" x14ac:dyDescent="0.3">
      <c r="B334" s="11">
        <f t="shared" si="37"/>
        <v>0.49187388075573923</v>
      </c>
      <c r="C334" s="9">
        <f t="shared" si="38"/>
        <v>9.644585897171376E-3</v>
      </c>
      <c r="D334" s="10">
        <f t="shared" si="32"/>
        <v>473.15</v>
      </c>
      <c r="E334" s="5">
        <f t="shared" si="39"/>
        <v>256854127.15832895</v>
      </c>
      <c r="F334" s="8">
        <f t="shared" si="33"/>
        <v>256.85412715832894</v>
      </c>
      <c r="G334" s="5">
        <f t="shared" si="34"/>
        <v>-2315243.185888364</v>
      </c>
      <c r="H334" s="9">
        <f t="shared" si="35"/>
        <v>256831797.59654981</v>
      </c>
      <c r="I334" s="8">
        <f t="shared" si="36"/>
        <v>256.83179759654979</v>
      </c>
    </row>
    <row r="335" spans="2:9" x14ac:dyDescent="0.3">
      <c r="B335" s="11">
        <f t="shared" si="37"/>
        <v>0.50171135837085401</v>
      </c>
      <c r="C335" s="9">
        <f t="shared" si="38"/>
        <v>9.8374776151147758E-3</v>
      </c>
      <c r="D335" s="10">
        <f t="shared" si="32"/>
        <v>473.15</v>
      </c>
      <c r="E335" s="5">
        <f t="shared" si="39"/>
        <v>256831797.59654981</v>
      </c>
      <c r="F335" s="8">
        <f t="shared" si="33"/>
        <v>256.83179759654979</v>
      </c>
      <c r="G335" s="5">
        <f t="shared" si="34"/>
        <v>-2312911.6528556715</v>
      </c>
      <c r="H335" s="9">
        <f t="shared" si="35"/>
        <v>256809044.37993911</v>
      </c>
      <c r="I335" s="8">
        <f t="shared" si="36"/>
        <v>256.80904437993911</v>
      </c>
    </row>
    <row r="336" spans="2:9" x14ac:dyDescent="0.3">
      <c r="B336" s="11">
        <f t="shared" si="37"/>
        <v>0.5117455855382711</v>
      </c>
      <c r="C336" s="9">
        <f t="shared" si="38"/>
        <v>1.0034227167417087E-2</v>
      </c>
      <c r="D336" s="10">
        <f t="shared" si="32"/>
        <v>473.15</v>
      </c>
      <c r="E336" s="5">
        <f t="shared" si="39"/>
        <v>256809044.37993911</v>
      </c>
      <c r="F336" s="8">
        <f t="shared" si="33"/>
        <v>256.80904437993911</v>
      </c>
      <c r="G336" s="5">
        <f t="shared" si="34"/>
        <v>-2310538.2632927247</v>
      </c>
      <c r="H336" s="9">
        <f t="shared" si="35"/>
        <v>256785859.91412622</v>
      </c>
      <c r="I336" s="8">
        <f t="shared" si="36"/>
        <v>256.78585991412621</v>
      </c>
    </row>
    <row r="337" spans="2:9" x14ac:dyDescent="0.3">
      <c r="B337" s="11">
        <f t="shared" si="37"/>
        <v>0.5219804972490365</v>
      </c>
      <c r="C337" s="9">
        <f t="shared" si="38"/>
        <v>1.0234911710765404E-2</v>
      </c>
      <c r="D337" s="10">
        <f t="shared" si="32"/>
        <v>473.15</v>
      </c>
      <c r="E337" s="5">
        <f t="shared" si="39"/>
        <v>256785859.91412622</v>
      </c>
      <c r="F337" s="8">
        <f t="shared" si="33"/>
        <v>256.78585991412621</v>
      </c>
      <c r="G337" s="5">
        <f t="shared" si="34"/>
        <v>-2308122.3579322509</v>
      </c>
      <c r="H337" s="9">
        <f t="shared" si="35"/>
        <v>256762236.48557514</v>
      </c>
      <c r="I337" s="8">
        <f t="shared" si="36"/>
        <v>256.76223648557516</v>
      </c>
    </row>
    <row r="338" spans="2:9" x14ac:dyDescent="0.3">
      <c r="B338" s="11">
        <f t="shared" si="37"/>
        <v>0.53242010719401722</v>
      </c>
      <c r="C338" s="9">
        <f t="shared" si="38"/>
        <v>1.0439609944980721E-2</v>
      </c>
      <c r="D338" s="10">
        <f t="shared" si="32"/>
        <v>473.15</v>
      </c>
      <c r="E338" s="5">
        <f t="shared" si="39"/>
        <v>256762236.48557514</v>
      </c>
      <c r="F338" s="8">
        <f t="shared" si="33"/>
        <v>256.76223648557516</v>
      </c>
      <c r="G338" s="5">
        <f t="shared" si="34"/>
        <v>-2305663.2706530341</v>
      </c>
      <c r="H338" s="9">
        <f t="shared" si="35"/>
        <v>256738166.26036504</v>
      </c>
      <c r="I338" s="8">
        <f t="shared" si="36"/>
        <v>256.73816626036506</v>
      </c>
    </row>
    <row r="339" spans="2:9" x14ac:dyDescent="0.3">
      <c r="B339" s="11">
        <f t="shared" si="37"/>
        <v>0.54306850933789763</v>
      </c>
      <c r="C339" s="9">
        <f t="shared" si="38"/>
        <v>1.0648402143880409E-2</v>
      </c>
      <c r="D339" s="10">
        <f t="shared" si="32"/>
        <v>473.15</v>
      </c>
      <c r="E339" s="5">
        <f t="shared" si="39"/>
        <v>256738166.26036504</v>
      </c>
      <c r="F339" s="8">
        <f t="shared" si="33"/>
        <v>256.73816626036506</v>
      </c>
      <c r="G339" s="5">
        <f t="shared" si="34"/>
        <v>-2303160.3285513013</v>
      </c>
      <c r="H339" s="9">
        <f t="shared" si="35"/>
        <v>256713641.28298479</v>
      </c>
      <c r="I339" s="8">
        <f t="shared" si="36"/>
        <v>256.71364128298478</v>
      </c>
    </row>
    <row r="340" spans="2:9" x14ac:dyDescent="0.3">
      <c r="B340" s="11">
        <f t="shared" si="37"/>
        <v>0.55392987952465556</v>
      </c>
      <c r="C340" s="9">
        <f t="shared" si="38"/>
        <v>1.0861370186757924E-2</v>
      </c>
      <c r="D340" s="10">
        <f t="shared" si="32"/>
        <v>473.15</v>
      </c>
      <c r="E340" s="5">
        <f t="shared" si="39"/>
        <v>256713641.28298479</v>
      </c>
      <c r="F340" s="8">
        <f t="shared" si="33"/>
        <v>256.71364128298478</v>
      </c>
      <c r="G340" s="5">
        <f t="shared" si="34"/>
        <v>-2300612.852019473</v>
      </c>
      <c r="H340" s="9">
        <f t="shared" si="35"/>
        <v>256688653.4751426</v>
      </c>
      <c r="I340" s="8">
        <f t="shared" si="36"/>
        <v>256.68865347514259</v>
      </c>
    </row>
    <row r="341" spans="2:9" x14ac:dyDescent="0.3">
      <c r="B341" s="11">
        <f t="shared" si="37"/>
        <v>0.56500847711514868</v>
      </c>
      <c r="C341" s="9">
        <f t="shared" si="38"/>
        <v>1.1078597590493122E-2</v>
      </c>
      <c r="D341" s="10">
        <f t="shared" ref="D341:D404" si="40">$G$9+273.15</f>
        <v>473.15</v>
      </c>
      <c r="E341" s="5">
        <f t="shared" si="39"/>
        <v>256688653.4751426</v>
      </c>
      <c r="F341" s="8">
        <f t="shared" ref="F341:F404" si="41">E341/10^6</f>
        <v>256.68865347514259</v>
      </c>
      <c r="G341" s="5">
        <f t="shared" ref="G341:G404" si="42">((-64*E341^2*$C$13)/(9*$C$14^3*$C$15^2*$C$16))*EXP(-$G$14/($C$9*D341))*SINH(($G$16*E341*$C$11)/($C$9*D341))</f>
        <v>-2298020.1548323906</v>
      </c>
      <c r="H341" s="9">
        <f t="shared" ref="H341:H404" si="43">E341+(G341*C341)</f>
        <v>256663194.63459235</v>
      </c>
      <c r="I341" s="8">
        <f t="shared" ref="I341:I404" si="44">H341/10^6</f>
        <v>256.66319463459234</v>
      </c>
    </row>
    <row r="342" spans="2:9" x14ac:dyDescent="0.3">
      <c r="B342" s="11">
        <f t="shared" ref="B342:B405" si="45">B341*1.02</f>
        <v>0.57630864665745163</v>
      </c>
      <c r="C342" s="9">
        <f t="shared" ref="C342:C405" si="46">B342-B341</f>
        <v>1.1300169542302951E-2</v>
      </c>
      <c r="D342" s="10">
        <f t="shared" si="40"/>
        <v>473.15</v>
      </c>
      <c r="E342" s="5">
        <f t="shared" ref="E342:E405" si="47">H341</f>
        <v>256663194.63459235</v>
      </c>
      <c r="F342" s="8">
        <f t="shared" si="41"/>
        <v>256.66319463459234</v>
      </c>
      <c r="G342" s="5">
        <f t="shared" si="42"/>
        <v>-2295381.5442415392</v>
      </c>
      <c r="H342" s="9">
        <f t="shared" si="43"/>
        <v>256637256.43397814</v>
      </c>
      <c r="I342" s="8">
        <f t="shared" si="44"/>
        <v>256.63725643397817</v>
      </c>
    </row>
    <row r="343" spans="2:9" x14ac:dyDescent="0.3">
      <c r="B343" s="11">
        <f t="shared" si="45"/>
        <v>0.58783481959060069</v>
      </c>
      <c r="C343" s="9">
        <f t="shared" si="46"/>
        <v>1.1526172933149059E-2</v>
      </c>
      <c r="D343" s="10">
        <f t="shared" si="40"/>
        <v>473.15</v>
      </c>
      <c r="E343" s="5">
        <f t="shared" si="47"/>
        <v>256637256.43397814</v>
      </c>
      <c r="F343" s="8">
        <f t="shared" si="41"/>
        <v>256.63725643397817</v>
      </c>
      <c r="G343" s="5">
        <f t="shared" si="42"/>
        <v>-2292696.321077283</v>
      </c>
      <c r="H343" s="9">
        <f t="shared" si="43"/>
        <v>256610830.41969821</v>
      </c>
      <c r="I343" s="8">
        <f t="shared" si="44"/>
        <v>256.61083041969823</v>
      </c>
    </row>
    <row r="344" spans="2:9" x14ac:dyDescent="0.3">
      <c r="B344" s="11">
        <f t="shared" si="45"/>
        <v>0.59959151598241267</v>
      </c>
      <c r="C344" s="9">
        <f t="shared" si="46"/>
        <v>1.1756696391811983E-2</v>
      </c>
      <c r="D344" s="10">
        <f t="shared" si="40"/>
        <v>473.15</v>
      </c>
      <c r="E344" s="5">
        <f t="shared" si="47"/>
        <v>256610830.41969821</v>
      </c>
      <c r="F344" s="8">
        <f t="shared" si="41"/>
        <v>256.61083041969823</v>
      </c>
      <c r="G344" s="5">
        <f t="shared" si="42"/>
        <v>-2289963.7798594781</v>
      </c>
      <c r="H344" s="9">
        <f t="shared" si="43"/>
        <v>256583908.01079017</v>
      </c>
      <c r="I344" s="8">
        <f t="shared" si="44"/>
        <v>256.5839080107902</v>
      </c>
    </row>
    <row r="345" spans="2:9" x14ac:dyDescent="0.3">
      <c r="B345" s="11">
        <f t="shared" si="45"/>
        <v>0.6115833463020609</v>
      </c>
      <c r="C345" s="9">
        <f t="shared" si="46"/>
        <v>1.1991830319648233E-2</v>
      </c>
      <c r="D345" s="10">
        <f t="shared" si="40"/>
        <v>473.15</v>
      </c>
      <c r="E345" s="5">
        <f t="shared" si="47"/>
        <v>256583908.01079017</v>
      </c>
      <c r="F345" s="8">
        <f t="shared" si="41"/>
        <v>256.5839080107902</v>
      </c>
      <c r="G345" s="5">
        <f t="shared" si="42"/>
        <v>-2287183.2089168294</v>
      </c>
      <c r="H345" s="9">
        <f t="shared" si="43"/>
        <v>256556480.49783888</v>
      </c>
      <c r="I345" s="8">
        <f t="shared" si="44"/>
        <v>256.55648049783889</v>
      </c>
    </row>
    <row r="346" spans="2:9" x14ac:dyDescent="0.3">
      <c r="B346" s="11">
        <f t="shared" si="45"/>
        <v>0.62381501322810218</v>
      </c>
      <c r="C346" s="9">
        <f t="shared" si="46"/>
        <v>1.2231666926041274E-2</v>
      </c>
      <c r="D346" s="10">
        <f t="shared" si="40"/>
        <v>473.15</v>
      </c>
      <c r="E346" s="5">
        <f t="shared" si="47"/>
        <v>256556480.49783888</v>
      </c>
      <c r="F346" s="8">
        <f t="shared" si="41"/>
        <v>256.55648049783889</v>
      </c>
      <c r="G346" s="5">
        <f t="shared" si="42"/>
        <v>-2284353.8905150788</v>
      </c>
      <c r="H346" s="9">
        <f t="shared" si="43"/>
        <v>256528539.04190889</v>
      </c>
      <c r="I346" s="8">
        <f t="shared" si="44"/>
        <v>256.52853904190891</v>
      </c>
    </row>
    <row r="347" spans="2:9" x14ac:dyDescent="0.3">
      <c r="B347" s="11">
        <f t="shared" si="45"/>
        <v>0.63629131349266421</v>
      </c>
      <c r="C347" s="9">
        <f t="shared" si="46"/>
        <v>1.2476300264562035E-2</v>
      </c>
      <c r="D347" s="10">
        <f t="shared" si="40"/>
        <v>473.15</v>
      </c>
      <c r="E347" s="5">
        <f t="shared" si="47"/>
        <v>256528539.04190889</v>
      </c>
      <c r="F347" s="8">
        <f t="shared" si="41"/>
        <v>256.52853904190891</v>
      </c>
      <c r="G347" s="5">
        <f t="shared" si="42"/>
        <v>-2281475.1009944584</v>
      </c>
      <c r="H347" s="9">
        <f t="shared" si="43"/>
        <v>256500074.67350277</v>
      </c>
      <c r="I347" s="8">
        <f t="shared" si="44"/>
        <v>256.50007467350275</v>
      </c>
    </row>
    <row r="348" spans="2:9" x14ac:dyDescent="0.3">
      <c r="B348" s="11">
        <f t="shared" si="45"/>
        <v>0.64901713976251751</v>
      </c>
      <c r="C348" s="9">
        <f t="shared" si="46"/>
        <v>1.2725826269853302E-2</v>
      </c>
      <c r="D348" s="10">
        <f t="shared" si="40"/>
        <v>473.15</v>
      </c>
      <c r="E348" s="5">
        <f t="shared" si="47"/>
        <v>256500074.67350277</v>
      </c>
      <c r="F348" s="8">
        <f t="shared" si="41"/>
        <v>256.50007467350275</v>
      </c>
      <c r="G348" s="5">
        <f t="shared" si="42"/>
        <v>-2278546.1109166155</v>
      </c>
      <c r="H348" s="9">
        <f t="shared" si="43"/>
        <v>256471078.29154739</v>
      </c>
      <c r="I348" s="8">
        <f t="shared" si="44"/>
        <v>256.47107829154737</v>
      </c>
    </row>
    <row r="349" spans="2:9" x14ac:dyDescent="0.3">
      <c r="B349" s="11">
        <f t="shared" si="45"/>
        <v>0.66199748255776791</v>
      </c>
      <c r="C349" s="9">
        <f t="shared" si="46"/>
        <v>1.2980342795250399E-2</v>
      </c>
      <c r="D349" s="10">
        <f t="shared" si="40"/>
        <v>473.15</v>
      </c>
      <c r="E349" s="5">
        <f t="shared" si="47"/>
        <v>256471078.29154739</v>
      </c>
      <c r="F349" s="8">
        <f t="shared" si="41"/>
        <v>256.47107829154737</v>
      </c>
      <c r="G349" s="5">
        <f t="shared" si="42"/>
        <v>-2275566.1852213186</v>
      </c>
      <c r="H349" s="9">
        <f t="shared" si="43"/>
        <v>256441540.66240993</v>
      </c>
      <c r="I349" s="8">
        <f t="shared" si="44"/>
        <v>256.44154066240992</v>
      </c>
    </row>
    <row r="350" spans="2:9" x14ac:dyDescent="0.3">
      <c r="B350" s="11">
        <f t="shared" si="45"/>
        <v>0.67523743220892329</v>
      </c>
      <c r="C350" s="9">
        <f t="shared" si="46"/>
        <v>1.323994965115538E-2</v>
      </c>
      <c r="D350" s="10">
        <f t="shared" si="40"/>
        <v>473.15</v>
      </c>
      <c r="E350" s="5">
        <f t="shared" si="47"/>
        <v>256441540.66240993</v>
      </c>
      <c r="F350" s="8">
        <f t="shared" si="41"/>
        <v>256.44154066240992</v>
      </c>
      <c r="G350" s="5">
        <f t="shared" si="42"/>
        <v>-2272534.5833932073</v>
      </c>
      <c r="H350" s="9">
        <f t="shared" si="43"/>
        <v>256411452.41894528</v>
      </c>
      <c r="I350" s="8">
        <f t="shared" si="44"/>
        <v>256.41145241894526</v>
      </c>
    </row>
    <row r="351" spans="2:9" x14ac:dyDescent="0.3">
      <c r="B351" s="11">
        <f t="shared" si="45"/>
        <v>0.68874218085310179</v>
      </c>
      <c r="C351" s="9">
        <f t="shared" si="46"/>
        <v>1.3504748644178499E-2</v>
      </c>
      <c r="D351" s="10">
        <f t="shared" si="40"/>
        <v>473.15</v>
      </c>
      <c r="E351" s="5">
        <f t="shared" si="47"/>
        <v>256411452.41894528</v>
      </c>
      <c r="F351" s="8">
        <f t="shared" si="41"/>
        <v>256.41145241894526</v>
      </c>
      <c r="G351" s="5">
        <f t="shared" si="42"/>
        <v>-2269450.559638863</v>
      </c>
      <c r="H351" s="9">
        <f t="shared" si="43"/>
        <v>256380804.05957696</v>
      </c>
      <c r="I351" s="8">
        <f t="shared" si="44"/>
        <v>256.38080405957697</v>
      </c>
    </row>
    <row r="352" spans="2:9" x14ac:dyDescent="0.3">
      <c r="B352" s="11">
        <f t="shared" si="45"/>
        <v>0.70251702447016384</v>
      </c>
      <c r="C352" s="9">
        <f t="shared" si="46"/>
        <v>1.3774843617062049E-2</v>
      </c>
      <c r="D352" s="10">
        <f t="shared" si="40"/>
        <v>473.15</v>
      </c>
      <c r="E352" s="5">
        <f t="shared" si="47"/>
        <v>256380804.05957696</v>
      </c>
      <c r="F352" s="8">
        <f t="shared" si="41"/>
        <v>256.38080405957697</v>
      </c>
      <c r="G352" s="5">
        <f t="shared" si="42"/>
        <v>-2266313.3630745676</v>
      </c>
      <c r="H352" s="9">
        <f t="shared" si="43"/>
        <v>256349585.94741336</v>
      </c>
      <c r="I352" s="8">
        <f t="shared" si="44"/>
        <v>256.34958594741335</v>
      </c>
    </row>
    <row r="353" spans="2:9" x14ac:dyDescent="0.3">
      <c r="B353" s="11">
        <f t="shared" si="45"/>
        <v>0.71656736495956708</v>
      </c>
      <c r="C353" s="9">
        <f t="shared" si="46"/>
        <v>1.4050340489403235E-2</v>
      </c>
      <c r="D353" s="10">
        <f t="shared" si="40"/>
        <v>473.15</v>
      </c>
      <c r="E353" s="5">
        <f t="shared" si="47"/>
        <v>256349585.94741336</v>
      </c>
      <c r="F353" s="8">
        <f t="shared" si="41"/>
        <v>256.34958594741335</v>
      </c>
      <c r="G353" s="5">
        <f t="shared" si="42"/>
        <v>-2263122.237924905</v>
      </c>
      <c r="H353" s="9">
        <f t="shared" si="43"/>
        <v>256317788.30940136</v>
      </c>
      <c r="I353" s="8">
        <f t="shared" si="44"/>
        <v>256.31778830940135</v>
      </c>
    </row>
    <row r="354" spans="2:9" x14ac:dyDescent="0.3">
      <c r="B354" s="11">
        <f t="shared" si="45"/>
        <v>0.73089871225875847</v>
      </c>
      <c r="C354" s="9">
        <f t="shared" si="46"/>
        <v>1.4331347299191388E-2</v>
      </c>
      <c r="D354" s="10">
        <f t="shared" si="40"/>
        <v>473.15</v>
      </c>
      <c r="E354" s="5">
        <f t="shared" si="47"/>
        <v>256317788.30940136</v>
      </c>
      <c r="F354" s="8">
        <f t="shared" si="41"/>
        <v>256.31778830940135</v>
      </c>
      <c r="G354" s="5">
        <f t="shared" si="42"/>
        <v>-2259876.4237326109</v>
      </c>
      <c r="H354" s="9">
        <f t="shared" si="43"/>
        <v>256285401.23551959</v>
      </c>
      <c r="I354" s="8">
        <f t="shared" si="44"/>
        <v>256.2854012355196</v>
      </c>
    </row>
    <row r="355" spans="2:9" x14ac:dyDescent="0.3">
      <c r="B355" s="11">
        <f t="shared" si="45"/>
        <v>0.74551668650393366</v>
      </c>
      <c r="C355" s="9">
        <f t="shared" si="46"/>
        <v>1.4617974245175192E-2</v>
      </c>
      <c r="D355" s="10">
        <f t="shared" si="40"/>
        <v>473.15</v>
      </c>
      <c r="E355" s="5">
        <f t="shared" si="47"/>
        <v>256285401.23551959</v>
      </c>
      <c r="F355" s="8">
        <f t="shared" si="41"/>
        <v>256.2854012355196</v>
      </c>
      <c r="G355" s="5">
        <f t="shared" si="42"/>
        <v>-2256575.1555798878</v>
      </c>
      <c r="H355" s="9">
        <f t="shared" si="43"/>
        <v>256252414.67801303</v>
      </c>
      <c r="I355" s="8">
        <f t="shared" si="44"/>
        <v>256.25241467801305</v>
      </c>
    </row>
    <row r="356" spans="2:9" x14ac:dyDescent="0.3">
      <c r="B356" s="11">
        <f t="shared" si="45"/>
        <v>0.76042702023401232</v>
      </c>
      <c r="C356" s="9">
        <f t="shared" si="46"/>
        <v>1.4910333730078662E-2</v>
      </c>
      <c r="D356" s="10">
        <f t="shared" si="40"/>
        <v>473.15</v>
      </c>
      <c r="E356" s="5">
        <f t="shared" si="47"/>
        <v>256252414.67801303</v>
      </c>
      <c r="F356" s="8">
        <f t="shared" si="41"/>
        <v>256.25241467801305</v>
      </c>
      <c r="G356" s="5">
        <f t="shared" si="42"/>
        <v>-2253217.6643214724</v>
      </c>
      <c r="H356" s="9">
        <f t="shared" si="43"/>
        <v>256218818.45067149</v>
      </c>
      <c r="I356" s="8">
        <f t="shared" si="44"/>
        <v>256.21881845067151</v>
      </c>
    </row>
    <row r="357" spans="2:9" x14ac:dyDescent="0.3">
      <c r="B357" s="11">
        <f t="shared" si="45"/>
        <v>0.77563556063869254</v>
      </c>
      <c r="C357" s="9">
        <f t="shared" si="46"/>
        <v>1.5208540404680226E-2</v>
      </c>
      <c r="D357" s="10">
        <f t="shared" si="40"/>
        <v>473.15</v>
      </c>
      <c r="E357" s="5">
        <f t="shared" si="47"/>
        <v>256218818.45067149</v>
      </c>
      <c r="F357" s="8">
        <f t="shared" si="41"/>
        <v>256.21881845067151</v>
      </c>
      <c r="G357" s="5">
        <f t="shared" si="42"/>
        <v>-2249803.1768298219</v>
      </c>
      <c r="H357" s="9">
        <f t="shared" si="43"/>
        <v>256184602.22815409</v>
      </c>
      <c r="I357" s="8">
        <f t="shared" si="44"/>
        <v>256.18460222815412</v>
      </c>
    </row>
    <row r="358" spans="2:9" x14ac:dyDescent="0.3">
      <c r="B358" s="11">
        <f t="shared" si="45"/>
        <v>0.79114827185146641</v>
      </c>
      <c r="C358" s="9">
        <f t="shared" si="46"/>
        <v>1.5512711212773866E-2</v>
      </c>
      <c r="D358" s="10">
        <f t="shared" si="40"/>
        <v>473.15</v>
      </c>
      <c r="E358" s="5">
        <f t="shared" si="47"/>
        <v>256184602.22815409</v>
      </c>
      <c r="F358" s="8">
        <f t="shared" si="41"/>
        <v>256.18460222815412</v>
      </c>
      <c r="G358" s="5">
        <f t="shared" si="42"/>
        <v>-2246330.9162525395</v>
      </c>
      <c r="H358" s="9">
        <f t="shared" si="43"/>
        <v>256149755.54536194</v>
      </c>
      <c r="I358" s="8">
        <f t="shared" si="44"/>
        <v>256.14975554536193</v>
      </c>
    </row>
    <row r="359" spans="2:9" x14ac:dyDescent="0.3">
      <c r="B359" s="11">
        <f t="shared" si="45"/>
        <v>0.80697123728849574</v>
      </c>
      <c r="C359" s="9">
        <f t="shared" si="46"/>
        <v>1.5822965437029324E-2</v>
      </c>
      <c r="D359" s="10">
        <f t="shared" si="40"/>
        <v>473.15</v>
      </c>
      <c r="E359" s="5">
        <f t="shared" si="47"/>
        <v>256149755.54536194</v>
      </c>
      <c r="F359" s="8">
        <f t="shared" si="41"/>
        <v>256.14975554536193</v>
      </c>
      <c r="G359" s="5">
        <f t="shared" si="42"/>
        <v>-2242800.1022825046</v>
      </c>
      <c r="H359" s="9">
        <f t="shared" si="43"/>
        <v>256114267.79686135</v>
      </c>
      <c r="I359" s="8">
        <f t="shared" si="44"/>
        <v>256.11426779686133</v>
      </c>
    </row>
    <row r="360" spans="2:9" x14ac:dyDescent="0.3">
      <c r="B360" s="11">
        <f t="shared" si="45"/>
        <v>0.82311066203426564</v>
      </c>
      <c r="C360" s="9">
        <f t="shared" si="46"/>
        <v>1.6139424745769904E-2</v>
      </c>
      <c r="D360" s="10">
        <f t="shared" si="40"/>
        <v>473.15</v>
      </c>
      <c r="E360" s="5">
        <f t="shared" si="47"/>
        <v>256114267.79686135</v>
      </c>
      <c r="F360" s="8">
        <f t="shared" si="41"/>
        <v>256.11426779686133</v>
      </c>
      <c r="G360" s="5">
        <f t="shared" si="42"/>
        <v>-2239209.9514408368</v>
      </c>
      <c r="H360" s="9">
        <f t="shared" si="43"/>
        <v>256078128.2363601</v>
      </c>
      <c r="I360" s="8">
        <f t="shared" si="44"/>
        <v>256.0781282363601</v>
      </c>
    </row>
    <row r="361" spans="2:9" x14ac:dyDescent="0.3">
      <c r="B361" s="11">
        <f t="shared" si="45"/>
        <v>0.83957287527495095</v>
      </c>
      <c r="C361" s="9">
        <f t="shared" si="46"/>
        <v>1.6462213240685308E-2</v>
      </c>
      <c r="D361" s="10">
        <f t="shared" si="40"/>
        <v>473.15</v>
      </c>
      <c r="E361" s="5">
        <f t="shared" si="47"/>
        <v>256078128.2363601</v>
      </c>
      <c r="F361" s="8">
        <f t="shared" si="41"/>
        <v>256.0781282363601</v>
      </c>
      <c r="G361" s="5">
        <f t="shared" si="42"/>
        <v>-2235559.6773730386</v>
      </c>
      <c r="H361" s="9">
        <f t="shared" si="43"/>
        <v>256041325.97623891</v>
      </c>
      <c r="I361" s="8">
        <f t="shared" si="44"/>
        <v>256.04132597623891</v>
      </c>
    </row>
    <row r="362" spans="2:9" x14ac:dyDescent="0.3">
      <c r="B362" s="11">
        <f t="shared" si="45"/>
        <v>0.85636433278044999</v>
      </c>
      <c r="C362" s="9">
        <f t="shared" si="46"/>
        <v>1.6791457505499041E-2</v>
      </c>
      <c r="D362" s="10">
        <f t="shared" si="40"/>
        <v>473.15</v>
      </c>
      <c r="E362" s="5">
        <f t="shared" si="47"/>
        <v>256041325.97623891</v>
      </c>
      <c r="F362" s="8">
        <f t="shared" si="41"/>
        <v>256.04132597623891</v>
      </c>
      <c r="G362" s="5">
        <f t="shared" si="42"/>
        <v>-2231848.4911585483</v>
      </c>
      <c r="H362" s="9">
        <f t="shared" si="43"/>
        <v>256003849.98714089</v>
      </c>
      <c r="I362" s="8">
        <f t="shared" si="44"/>
        <v>256.00384998714088</v>
      </c>
    </row>
    <row r="363" spans="2:9" x14ac:dyDescent="0.3">
      <c r="B363" s="11">
        <f t="shared" si="45"/>
        <v>0.87349161943605902</v>
      </c>
      <c r="C363" s="9">
        <f t="shared" si="46"/>
        <v>1.7127286655609031E-2</v>
      </c>
      <c r="D363" s="10">
        <f t="shared" si="40"/>
        <v>473.15</v>
      </c>
      <c r="E363" s="5">
        <f t="shared" si="47"/>
        <v>256003849.98714089</v>
      </c>
      <c r="F363" s="8">
        <f t="shared" si="41"/>
        <v>256.00384998714088</v>
      </c>
      <c r="G363" s="5">
        <f t="shared" si="42"/>
        <v>-2228075.6016339827</v>
      </c>
      <c r="H363" s="9">
        <f t="shared" si="43"/>
        <v>255965689.09762135</v>
      </c>
      <c r="I363" s="8">
        <f t="shared" si="44"/>
        <v>255.96568909762135</v>
      </c>
    </row>
    <row r="364" spans="2:9" x14ac:dyDescent="0.3">
      <c r="B364" s="11">
        <f t="shared" si="45"/>
        <v>0.89096145182478026</v>
      </c>
      <c r="C364" s="9">
        <f t="shared" si="46"/>
        <v>1.746983238872124E-2</v>
      </c>
      <c r="D364" s="10">
        <f t="shared" si="40"/>
        <v>473.15</v>
      </c>
      <c r="E364" s="5">
        <f t="shared" si="47"/>
        <v>255965689.09762135</v>
      </c>
      <c r="F364" s="8">
        <f t="shared" si="41"/>
        <v>255.96568909762135</v>
      </c>
      <c r="G364" s="5">
        <f t="shared" si="42"/>
        <v>-2224240.2157303412</v>
      </c>
      <c r="H364" s="9">
        <f t="shared" si="43"/>
        <v>255926831.99386027</v>
      </c>
      <c r="I364" s="8">
        <f t="shared" si="44"/>
        <v>255.92683199386028</v>
      </c>
    </row>
    <row r="365" spans="2:9" x14ac:dyDescent="0.3">
      <c r="B365" s="11">
        <f t="shared" si="45"/>
        <v>0.90878068086127584</v>
      </c>
      <c r="C365" s="9">
        <f t="shared" si="46"/>
        <v>1.7819229036495576E-2</v>
      </c>
      <c r="D365" s="10">
        <f t="shared" si="40"/>
        <v>473.15</v>
      </c>
      <c r="E365" s="5">
        <f t="shared" si="47"/>
        <v>255926831.99386027</v>
      </c>
      <c r="F365" s="8">
        <f t="shared" si="41"/>
        <v>255.92683199386028</v>
      </c>
      <c r="G365" s="5">
        <f t="shared" si="42"/>
        <v>-2220341.5388243464</v>
      </c>
      <c r="H365" s="9">
        <f t="shared" si="43"/>
        <v>255887267.21944073</v>
      </c>
      <c r="I365" s="8">
        <f t="shared" si="44"/>
        <v>255.88726721944073</v>
      </c>
    </row>
    <row r="366" spans="2:9" x14ac:dyDescent="0.3">
      <c r="B366" s="11">
        <f t="shared" si="45"/>
        <v>0.92695629447850136</v>
      </c>
      <c r="C366" s="9">
        <f t="shared" si="46"/>
        <v>1.8175613617225528E-2</v>
      </c>
      <c r="D366" s="10">
        <f t="shared" si="40"/>
        <v>473.15</v>
      </c>
      <c r="E366" s="5">
        <f t="shared" si="47"/>
        <v>255887267.21944073</v>
      </c>
      <c r="F366" s="8">
        <f t="shared" si="41"/>
        <v>255.88726721944073</v>
      </c>
      <c r="G366" s="5">
        <f t="shared" si="42"/>
        <v>-2216378.775104254</v>
      </c>
      <c r="H366" s="9">
        <f t="shared" si="43"/>
        <v>255846983.17519501</v>
      </c>
      <c r="I366" s="8">
        <f t="shared" si="44"/>
        <v>255.84698317519502</v>
      </c>
    </row>
    <row r="367" spans="2:9" x14ac:dyDescent="0.3">
      <c r="B367" s="11">
        <f t="shared" si="45"/>
        <v>0.94549542036807144</v>
      </c>
      <c r="C367" s="9">
        <f t="shared" si="46"/>
        <v>1.8539125889570074E-2</v>
      </c>
      <c r="D367" s="10">
        <f t="shared" si="40"/>
        <v>473.15</v>
      </c>
      <c r="E367" s="5">
        <f t="shared" si="47"/>
        <v>255846983.17519501</v>
      </c>
      <c r="F367" s="8">
        <f t="shared" si="41"/>
        <v>255.84698317519502</v>
      </c>
      <c r="G367" s="5">
        <f t="shared" si="42"/>
        <v>-2212351.1279502772</v>
      </c>
      <c r="H367" s="9">
        <f t="shared" si="43"/>
        <v>255805968.119122</v>
      </c>
      <c r="I367" s="8">
        <f t="shared" si="44"/>
        <v>255.80596811912199</v>
      </c>
    </row>
    <row r="368" spans="2:9" x14ac:dyDescent="0.3">
      <c r="B368" s="11">
        <f t="shared" si="45"/>
        <v>0.96440532877543284</v>
      </c>
      <c r="C368" s="9">
        <f t="shared" si="46"/>
        <v>1.8909908407361398E-2</v>
      </c>
      <c r="D368" s="10">
        <f t="shared" si="40"/>
        <v>473.15</v>
      </c>
      <c r="E368" s="5">
        <f t="shared" si="47"/>
        <v>255805968.119122</v>
      </c>
      <c r="F368" s="8">
        <f t="shared" si="41"/>
        <v>255.80596811912199</v>
      </c>
      <c r="G368" s="5">
        <f t="shared" si="42"/>
        <v>-2208257.8003298962</v>
      </c>
      <c r="H368" s="9">
        <f t="shared" si="43"/>
        <v>255764210.16637793</v>
      </c>
      <c r="I368" s="8">
        <f t="shared" si="44"/>
        <v>255.76421016637792</v>
      </c>
    </row>
    <row r="369" spans="2:9" x14ac:dyDescent="0.3">
      <c r="B369" s="11">
        <f t="shared" si="45"/>
        <v>0.98369343535094156</v>
      </c>
      <c r="C369" s="9">
        <f t="shared" si="46"/>
        <v>1.9288106575508723E-2</v>
      </c>
      <c r="D369" s="10">
        <f t="shared" si="40"/>
        <v>473.15</v>
      </c>
      <c r="E369" s="5">
        <f t="shared" si="47"/>
        <v>255764210.16637793</v>
      </c>
      <c r="F369" s="8">
        <f t="shared" si="41"/>
        <v>255.76421016637792</v>
      </c>
      <c r="G369" s="5">
        <f t="shared" si="42"/>
        <v>-2204097.9952082494</v>
      </c>
      <c r="H369" s="9">
        <f t="shared" si="43"/>
        <v>255721697.28934348</v>
      </c>
      <c r="I369" s="8">
        <f t="shared" si="44"/>
        <v>255.72169728934347</v>
      </c>
    </row>
    <row r="370" spans="2:9" x14ac:dyDescent="0.3">
      <c r="B370" s="11">
        <f t="shared" si="45"/>
        <v>1.0033673040579605</v>
      </c>
      <c r="C370" s="9">
        <f t="shared" si="46"/>
        <v>1.9673868707018927E-2</v>
      </c>
      <c r="D370" s="10">
        <f t="shared" si="40"/>
        <v>473.15</v>
      </c>
      <c r="E370" s="5">
        <f t="shared" si="47"/>
        <v>255721697.28934348</v>
      </c>
      <c r="F370" s="8">
        <f t="shared" si="41"/>
        <v>255.72169728934347</v>
      </c>
      <c r="G370" s="5">
        <f t="shared" si="42"/>
        <v>-2199870.9159737518</v>
      </c>
      <c r="H370" s="9">
        <f t="shared" si="43"/>
        <v>255678417.31777021</v>
      </c>
      <c r="I370" s="8">
        <f t="shared" si="44"/>
        <v>255.67841731777023</v>
      </c>
    </row>
    <row r="371" spans="2:9" x14ac:dyDescent="0.3">
      <c r="B371" s="11">
        <f t="shared" si="45"/>
        <v>1.0234346501391196</v>
      </c>
      <c r="C371" s="9">
        <f t="shared" si="46"/>
        <v>2.0067346081159121E-2</v>
      </c>
      <c r="D371" s="10">
        <f t="shared" si="40"/>
        <v>473.15</v>
      </c>
      <c r="E371" s="5">
        <f t="shared" si="47"/>
        <v>255678417.31777021</v>
      </c>
      <c r="F371" s="8">
        <f t="shared" si="41"/>
        <v>255.67841731777023</v>
      </c>
      <c r="G371" s="5">
        <f t="shared" si="42"/>
        <v>-2195575.766879268</v>
      </c>
      <c r="H371" s="9">
        <f t="shared" si="43"/>
        <v>255634357.93900883</v>
      </c>
      <c r="I371" s="8">
        <f t="shared" si="44"/>
        <v>255.63435793900882</v>
      </c>
    </row>
    <row r="372" spans="2:9" x14ac:dyDescent="0.3">
      <c r="B372" s="11">
        <f t="shared" si="45"/>
        <v>1.043903343141902</v>
      </c>
      <c r="C372" s="9">
        <f t="shared" si="46"/>
        <v>2.0468693002782423E-2</v>
      </c>
      <c r="D372" s="10">
        <f t="shared" si="40"/>
        <v>473.15</v>
      </c>
      <c r="E372" s="5">
        <f t="shared" si="47"/>
        <v>255634357.93900883</v>
      </c>
      <c r="F372" s="8">
        <f t="shared" si="41"/>
        <v>255.63435793900882</v>
      </c>
      <c r="G372" s="5">
        <f t="shared" si="42"/>
        <v>-2191211.7534987745</v>
      </c>
      <c r="H372" s="9">
        <f t="shared" si="43"/>
        <v>255589506.69832239</v>
      </c>
      <c r="I372" s="8">
        <f t="shared" si="44"/>
        <v>255.5895066983224</v>
      </c>
    </row>
    <row r="373" spans="2:9" x14ac:dyDescent="0.3">
      <c r="B373" s="11">
        <f t="shared" si="45"/>
        <v>1.0647814100047401</v>
      </c>
      <c r="C373" s="9">
        <f t="shared" si="46"/>
        <v>2.0878066862838107E-2</v>
      </c>
      <c r="D373" s="10">
        <f t="shared" si="40"/>
        <v>473.15</v>
      </c>
      <c r="E373" s="5">
        <f t="shared" si="47"/>
        <v>255589506.69832239</v>
      </c>
      <c r="F373" s="8">
        <f t="shared" si="41"/>
        <v>255.5895066983224</v>
      </c>
      <c r="G373" s="5">
        <f t="shared" si="42"/>
        <v>-2186778.0831999164</v>
      </c>
      <c r="H373" s="9">
        <f t="shared" si="43"/>
        <v>255543850.99928716</v>
      </c>
      <c r="I373" s="8">
        <f t="shared" si="44"/>
        <v>255.54385099928714</v>
      </c>
    </row>
    <row r="374" spans="2:9" x14ac:dyDescent="0.3">
      <c r="B374" s="11">
        <f t="shared" si="45"/>
        <v>1.086077038204835</v>
      </c>
      <c r="C374" s="9">
        <f t="shared" si="46"/>
        <v>2.1295628200094896E-2</v>
      </c>
      <c r="D374" s="10">
        <f t="shared" si="40"/>
        <v>473.15</v>
      </c>
      <c r="E374" s="5">
        <f t="shared" si="47"/>
        <v>255543850.99928716</v>
      </c>
      <c r="F374" s="8">
        <f t="shared" si="41"/>
        <v>255.54385099928714</v>
      </c>
      <c r="G374" s="5">
        <f t="shared" si="42"/>
        <v>-2182273.965632373</v>
      </c>
      <c r="H374" s="9">
        <f t="shared" si="43"/>
        <v>255497378.10428432</v>
      </c>
      <c r="I374" s="8">
        <f t="shared" si="44"/>
        <v>255.49737810428431</v>
      </c>
    </row>
    <row r="375" spans="2:9" x14ac:dyDescent="0.3">
      <c r="B375" s="11">
        <f t="shared" si="45"/>
        <v>1.1077985789689317</v>
      </c>
      <c r="C375" s="9">
        <f t="shared" si="46"/>
        <v>2.1721540764096714E-2</v>
      </c>
      <c r="D375" s="10">
        <f t="shared" si="40"/>
        <v>473.15</v>
      </c>
      <c r="E375" s="5">
        <f t="shared" si="47"/>
        <v>255497378.10428432</v>
      </c>
      <c r="F375" s="8">
        <f t="shared" si="41"/>
        <v>255.49737810428431</v>
      </c>
      <c r="G375" s="5">
        <f t="shared" si="42"/>
        <v>-2177698.6132323635</v>
      </c>
      <c r="H375" s="9">
        <f t="shared" si="43"/>
        <v>255450075.13508508</v>
      </c>
      <c r="I375" s="8">
        <f t="shared" si="44"/>
        <v>255.45007513508509</v>
      </c>
    </row>
    <row r="376" spans="2:9" x14ac:dyDescent="0.3">
      <c r="B376" s="11">
        <f t="shared" si="45"/>
        <v>1.1299545505483104</v>
      </c>
      <c r="C376" s="9">
        <f t="shared" si="46"/>
        <v>2.2155971579378653E-2</v>
      </c>
      <c r="D376" s="10">
        <f t="shared" si="40"/>
        <v>473.15</v>
      </c>
      <c r="E376" s="5">
        <f t="shared" si="47"/>
        <v>255450075.13508508</v>
      </c>
      <c r="F376" s="8">
        <f t="shared" si="41"/>
        <v>255.45007513508509</v>
      </c>
      <c r="G376" s="5">
        <f t="shared" si="42"/>
        <v>-2173051.2417431739</v>
      </c>
      <c r="H376" s="9">
        <f t="shared" si="43"/>
        <v>255401929.07353249</v>
      </c>
      <c r="I376" s="8">
        <f t="shared" si="44"/>
        <v>255.4019290735325</v>
      </c>
    </row>
    <row r="377" spans="2:9" x14ac:dyDescent="0.3">
      <c r="B377" s="11">
        <f t="shared" si="45"/>
        <v>1.1525536415592765</v>
      </c>
      <c r="C377" s="9">
        <f t="shared" si="46"/>
        <v>2.2599091010966132E-2</v>
      </c>
      <c r="D377" s="10">
        <f t="shared" si="40"/>
        <v>473.15</v>
      </c>
      <c r="E377" s="5">
        <f t="shared" si="47"/>
        <v>255401929.07353249</v>
      </c>
      <c r="F377" s="8">
        <f t="shared" si="41"/>
        <v>255.4019290735325</v>
      </c>
      <c r="G377" s="5">
        <f t="shared" si="42"/>
        <v>-2168331.0707519664</v>
      </c>
      <c r="H377" s="9">
        <f t="shared" si="43"/>
        <v>255352926.76232266</v>
      </c>
      <c r="I377" s="8">
        <f t="shared" si="44"/>
        <v>255.35292676232265</v>
      </c>
    </row>
    <row r="378" spans="2:9" x14ac:dyDescent="0.3">
      <c r="B378" s="11">
        <f t="shared" si="45"/>
        <v>1.175604714390462</v>
      </c>
      <c r="C378" s="9">
        <f t="shared" si="46"/>
        <v>2.305107283118546E-2</v>
      </c>
      <c r="D378" s="10">
        <f t="shared" si="40"/>
        <v>473.15</v>
      </c>
      <c r="E378" s="5">
        <f t="shared" si="47"/>
        <v>255352926.76232266</v>
      </c>
      <c r="F378" s="8">
        <f t="shared" si="41"/>
        <v>255.35292676232265</v>
      </c>
      <c r="G378" s="5">
        <f t="shared" si="42"/>
        <v>-2163537.3242428387</v>
      </c>
      <c r="H378" s="9">
        <f t="shared" si="43"/>
        <v>255303054.90588856</v>
      </c>
      <c r="I378" s="8">
        <f t="shared" si="44"/>
        <v>255.30305490588856</v>
      </c>
    </row>
    <row r="379" spans="2:9" x14ac:dyDescent="0.3">
      <c r="B379" s="11">
        <f t="shared" si="45"/>
        <v>1.1991168086782713</v>
      </c>
      <c r="C379" s="9">
        <f t="shared" si="46"/>
        <v>2.3512094287809315E-2</v>
      </c>
      <c r="D379" s="10">
        <f t="shared" si="40"/>
        <v>473.15</v>
      </c>
      <c r="E379" s="5">
        <f t="shared" si="47"/>
        <v>255303054.90588856</v>
      </c>
      <c r="F379" s="8">
        <f t="shared" si="41"/>
        <v>255.30305490588856</v>
      </c>
      <c r="G379" s="5">
        <f t="shared" si="42"/>
        <v>-2158669.2311661667</v>
      </c>
      <c r="H379" s="9">
        <f t="shared" si="43"/>
        <v>255252300.0713892</v>
      </c>
      <c r="I379" s="8">
        <f t="shared" si="44"/>
        <v>255.25230007138919</v>
      </c>
    </row>
    <row r="380" spans="2:9" x14ac:dyDescent="0.3">
      <c r="B380" s="11">
        <f t="shared" si="45"/>
        <v>1.2230991448518367</v>
      </c>
      <c r="C380" s="9">
        <f t="shared" si="46"/>
        <v>2.3982336173565377E-2</v>
      </c>
      <c r="D380" s="10">
        <f t="shared" si="40"/>
        <v>473.15</v>
      </c>
      <c r="E380" s="5">
        <f t="shared" si="47"/>
        <v>255252300.0713892</v>
      </c>
      <c r="F380" s="8">
        <f t="shared" si="41"/>
        <v>255.25230007138919</v>
      </c>
      <c r="G380" s="5">
        <f t="shared" si="42"/>
        <v>-2153726.026024289</v>
      </c>
      <c r="H380" s="9">
        <f t="shared" si="43"/>
        <v>255200648.68980733</v>
      </c>
      <c r="I380" s="8">
        <f t="shared" si="44"/>
        <v>255.20064868980734</v>
      </c>
    </row>
    <row r="381" spans="2:9" x14ac:dyDescent="0.3">
      <c r="B381" s="11">
        <f t="shared" si="45"/>
        <v>1.2475611277488734</v>
      </c>
      <c r="C381" s="9">
        <f t="shared" si="46"/>
        <v>2.4461982897036716E-2</v>
      </c>
      <c r="D381" s="10">
        <f t="shared" si="40"/>
        <v>473.15</v>
      </c>
      <c r="E381" s="5">
        <f t="shared" si="47"/>
        <v>255200648.68980733</v>
      </c>
      <c r="F381" s="8">
        <f t="shared" si="41"/>
        <v>255.20064868980734</v>
      </c>
      <c r="G381" s="5">
        <f t="shared" si="42"/>
        <v>-2148706.9494734895</v>
      </c>
      <c r="H381" s="9">
        <f t="shared" si="43"/>
        <v>255148087.05715856</v>
      </c>
      <c r="I381" s="8">
        <f t="shared" si="44"/>
        <v>255.14808705715856</v>
      </c>
    </row>
    <row r="382" spans="2:9" x14ac:dyDescent="0.3">
      <c r="B382" s="11">
        <f t="shared" si="45"/>
        <v>1.2725123503038509</v>
      </c>
      <c r="C382" s="9">
        <f t="shared" si="46"/>
        <v>2.4951222554977504E-2</v>
      </c>
      <c r="D382" s="10">
        <f t="shared" si="40"/>
        <v>473.15</v>
      </c>
      <c r="E382" s="5">
        <f t="shared" si="47"/>
        <v>255148087.05715856</v>
      </c>
      <c r="F382" s="8">
        <f t="shared" si="41"/>
        <v>255.14808705715856</v>
      </c>
      <c r="G382" s="5">
        <f t="shared" si="42"/>
        <v>-2143611.2489422369</v>
      </c>
      <c r="H382" s="9">
        <f t="shared" si="43"/>
        <v>255094601.33581483</v>
      </c>
      <c r="I382" s="8">
        <f t="shared" si="44"/>
        <v>255.09460133581484</v>
      </c>
    </row>
    <row r="383" spans="2:9" x14ac:dyDescent="0.3">
      <c r="B383" s="11">
        <f t="shared" si="45"/>
        <v>1.297962597309928</v>
      </c>
      <c r="C383" s="9">
        <f t="shared" si="46"/>
        <v>2.545024700607712E-2</v>
      </c>
      <c r="D383" s="10">
        <f t="shared" si="40"/>
        <v>473.15</v>
      </c>
      <c r="E383" s="5">
        <f t="shared" si="47"/>
        <v>255094601.33581483</v>
      </c>
      <c r="F383" s="8">
        <f t="shared" si="41"/>
        <v>255.09460133581484</v>
      </c>
      <c r="G383" s="5">
        <f t="shared" si="42"/>
        <v>-2138438.1792656016</v>
      </c>
      <c r="H383" s="9">
        <f t="shared" si="43"/>
        <v>255040177.55594531</v>
      </c>
      <c r="I383" s="8">
        <f t="shared" si="44"/>
        <v>255.04017755594532</v>
      </c>
    </row>
    <row r="384" spans="2:9" x14ac:dyDescent="0.3">
      <c r="B384" s="11">
        <f t="shared" si="45"/>
        <v>1.3239218492561267</v>
      </c>
      <c r="C384" s="9">
        <f t="shared" si="46"/>
        <v>2.5959251946198636E-2</v>
      </c>
      <c r="D384" s="10">
        <f t="shared" si="40"/>
        <v>473.15</v>
      </c>
      <c r="E384" s="5">
        <f t="shared" si="47"/>
        <v>255040177.55594531</v>
      </c>
      <c r="F384" s="8">
        <f t="shared" si="41"/>
        <v>255.04017755594532</v>
      </c>
      <c r="G384" s="5">
        <f t="shared" si="42"/>
        <v>-2133187.0033358461</v>
      </c>
      <c r="H384" s="9">
        <f t="shared" si="43"/>
        <v>254984801.61707735</v>
      </c>
      <c r="I384" s="8">
        <f t="shared" si="44"/>
        <v>254.98480161707735</v>
      </c>
    </row>
    <row r="385" spans="2:9" x14ac:dyDescent="0.3">
      <c r="B385" s="11">
        <f t="shared" si="45"/>
        <v>1.3504002862412492</v>
      </c>
      <c r="C385" s="9">
        <f t="shared" si="46"/>
        <v>2.6478436985122533E-2</v>
      </c>
      <c r="D385" s="10">
        <f t="shared" si="40"/>
        <v>473.15</v>
      </c>
      <c r="E385" s="5">
        <f t="shared" si="47"/>
        <v>254984801.61707735</v>
      </c>
      <c r="F385" s="8">
        <f t="shared" si="41"/>
        <v>254.98480161707735</v>
      </c>
      <c r="G385" s="5">
        <f t="shared" si="42"/>
        <v>-2127856.9927688655</v>
      </c>
      <c r="H385" s="9">
        <f t="shared" si="43"/>
        <v>254928459.28978097</v>
      </c>
      <c r="I385" s="8">
        <f t="shared" si="44"/>
        <v>254.92845928978096</v>
      </c>
    </row>
    <row r="386" spans="2:9" x14ac:dyDescent="0.3">
      <c r="B386" s="11">
        <f t="shared" si="45"/>
        <v>1.3774082919660742</v>
      </c>
      <c r="C386" s="9">
        <f t="shared" si="46"/>
        <v>2.7008005724824979E-2</v>
      </c>
      <c r="D386" s="10">
        <f t="shared" si="40"/>
        <v>473.15</v>
      </c>
      <c r="E386" s="5">
        <f t="shared" si="47"/>
        <v>254928459.28978097</v>
      </c>
      <c r="F386" s="8">
        <f t="shared" si="41"/>
        <v>254.92845928978096</v>
      </c>
      <c r="G386" s="5">
        <f t="shared" si="42"/>
        <v>-2122447.4285865491</v>
      </c>
      <c r="H386" s="9">
        <f t="shared" si="43"/>
        <v>254871136.21747908</v>
      </c>
      <c r="I386" s="8">
        <f t="shared" si="44"/>
        <v>254.87113621747909</v>
      </c>
    </row>
    <row r="387" spans="2:9" x14ac:dyDescent="0.3">
      <c r="B387" s="11">
        <f t="shared" si="45"/>
        <v>1.4049564578053957</v>
      </c>
      <c r="C387" s="9">
        <f t="shared" si="46"/>
        <v>2.7548165839321515E-2</v>
      </c>
      <c r="D387" s="10">
        <f t="shared" si="40"/>
        <v>473.15</v>
      </c>
      <c r="E387" s="5">
        <f t="shared" si="47"/>
        <v>254871136.21747908</v>
      </c>
      <c r="F387" s="8">
        <f t="shared" si="41"/>
        <v>254.87113621747909</v>
      </c>
      <c r="G387" s="5">
        <f t="shared" si="42"/>
        <v>-2116957.6019147062</v>
      </c>
      <c r="H387" s="9">
        <f t="shared" si="43"/>
        <v>254812817.91838673</v>
      </c>
      <c r="I387" s="8">
        <f t="shared" si="44"/>
        <v>254.81281791838674</v>
      </c>
    </row>
    <row r="388" spans="2:9" x14ac:dyDescent="0.3">
      <c r="B388" s="11">
        <f t="shared" si="45"/>
        <v>1.4330555869615036</v>
      </c>
      <c r="C388" s="9">
        <f t="shared" si="46"/>
        <v>2.8099129156107905E-2</v>
      </c>
      <c r="D388" s="10">
        <f t="shared" si="40"/>
        <v>473.15</v>
      </c>
      <c r="E388" s="5">
        <f t="shared" si="47"/>
        <v>254812817.91838673</v>
      </c>
      <c r="F388" s="8">
        <f t="shared" si="41"/>
        <v>254.81281791838674</v>
      </c>
      <c r="G388" s="5">
        <f t="shared" si="42"/>
        <v>-2111386.8146963767</v>
      </c>
      <c r="H388" s="9">
        <f t="shared" si="43"/>
        <v>254753489.78758207</v>
      </c>
      <c r="I388" s="8">
        <f t="shared" si="44"/>
        <v>254.75348978758208</v>
      </c>
    </row>
    <row r="389" spans="2:9" x14ac:dyDescent="0.3">
      <c r="B389" s="11">
        <f t="shared" si="45"/>
        <v>1.4617166987007337</v>
      </c>
      <c r="C389" s="9">
        <f t="shared" si="46"/>
        <v>2.8661111739230138E-2</v>
      </c>
      <c r="D389" s="10">
        <f t="shared" si="40"/>
        <v>473.15</v>
      </c>
      <c r="E389" s="5">
        <f t="shared" si="47"/>
        <v>254753489.78758207</v>
      </c>
      <c r="F389" s="8">
        <f t="shared" si="41"/>
        <v>254.75348978758208</v>
      </c>
      <c r="G389" s="5">
        <f t="shared" si="42"/>
        <v>-2105734.3804203183</v>
      </c>
      <c r="H389" s="9">
        <f t="shared" si="43"/>
        <v>254693137.09921169</v>
      </c>
      <c r="I389" s="8">
        <f t="shared" si="44"/>
        <v>254.6931370992117</v>
      </c>
    </row>
    <row r="390" spans="2:9" x14ac:dyDescent="0.3">
      <c r="B390" s="11">
        <f t="shared" si="45"/>
        <v>1.4909510326747484</v>
      </c>
      <c r="C390" s="9">
        <f t="shared" si="46"/>
        <v>2.9234333974014648E-2</v>
      </c>
      <c r="D390" s="10">
        <f t="shared" si="40"/>
        <v>473.15</v>
      </c>
      <c r="E390" s="5">
        <f t="shared" si="47"/>
        <v>254693137.09921169</v>
      </c>
      <c r="F390" s="8">
        <f t="shared" si="41"/>
        <v>254.6931370992117</v>
      </c>
      <c r="G390" s="5">
        <f t="shared" si="42"/>
        <v>-2099999.6248642467</v>
      </c>
      <c r="H390" s="9">
        <f t="shared" si="43"/>
        <v>254631745.00883311</v>
      </c>
      <c r="I390" s="8">
        <f t="shared" si="44"/>
        <v>254.63174500883312</v>
      </c>
    </row>
    <row r="391" spans="2:9" x14ac:dyDescent="0.3">
      <c r="B391" s="11">
        <f t="shared" si="45"/>
        <v>1.5207700533282433</v>
      </c>
      <c r="C391" s="9">
        <f t="shared" si="46"/>
        <v>2.9819020653494954E-2</v>
      </c>
      <c r="D391" s="10">
        <f t="shared" si="40"/>
        <v>473.15</v>
      </c>
      <c r="E391" s="5">
        <f t="shared" si="47"/>
        <v>254631745.00883311</v>
      </c>
      <c r="F391" s="8">
        <f t="shared" si="41"/>
        <v>254.63174500883312</v>
      </c>
      <c r="G391" s="5">
        <f t="shared" si="42"/>
        <v>-2094181.8868526365</v>
      </c>
      <c r="H391" s="9">
        <f t="shared" si="43"/>
        <v>254569298.55589688</v>
      </c>
      <c r="I391" s="8">
        <f t="shared" si="44"/>
        <v>254.56929855589686</v>
      </c>
    </row>
    <row r="392" spans="2:9" x14ac:dyDescent="0.3">
      <c r="B392" s="11">
        <f t="shared" si="45"/>
        <v>1.5511854543948083</v>
      </c>
      <c r="C392" s="9">
        <f t="shared" si="46"/>
        <v>3.0415401066564929E-2</v>
      </c>
      <c r="D392" s="10">
        <f t="shared" si="40"/>
        <v>473.15</v>
      </c>
      <c r="E392" s="5">
        <f t="shared" si="47"/>
        <v>254569298.55589688</v>
      </c>
      <c r="F392" s="8">
        <f t="shared" si="41"/>
        <v>254.56929855589686</v>
      </c>
      <c r="G392" s="5">
        <f t="shared" si="42"/>
        <v>-2088280.5190285656</v>
      </c>
      <c r="H392" s="9">
        <f t="shared" si="43"/>
        <v>254505782.66637114</v>
      </c>
      <c r="I392" s="8">
        <f t="shared" si="44"/>
        <v>254.50578266637115</v>
      </c>
    </row>
    <row r="393" spans="2:9" x14ac:dyDescent="0.3">
      <c r="B393" s="11">
        <f t="shared" si="45"/>
        <v>1.5822091634827045</v>
      </c>
      <c r="C393" s="9">
        <f t="shared" si="46"/>
        <v>3.1023709087896201E-2</v>
      </c>
      <c r="D393" s="10">
        <f t="shared" si="40"/>
        <v>473.15</v>
      </c>
      <c r="E393" s="5">
        <f t="shared" si="47"/>
        <v>254505782.66637114</v>
      </c>
      <c r="F393" s="8">
        <f t="shared" si="41"/>
        <v>254.50578266637115</v>
      </c>
      <c r="G393" s="5">
        <f t="shared" si="42"/>
        <v>-2082294.8886392748</v>
      </c>
      <c r="H393" s="9">
        <f t="shared" si="43"/>
        <v>254441182.15551078</v>
      </c>
      <c r="I393" s="8">
        <f t="shared" si="44"/>
        <v>254.44118215551077</v>
      </c>
    </row>
    <row r="394" spans="2:9" x14ac:dyDescent="0.3">
      <c r="B394" s="11">
        <f t="shared" si="45"/>
        <v>1.6138533467523586</v>
      </c>
      <c r="C394" s="9">
        <f t="shared" si="46"/>
        <v>3.1644183269654125E-2</v>
      </c>
      <c r="D394" s="10">
        <f t="shared" si="40"/>
        <v>473.15</v>
      </c>
      <c r="E394" s="5">
        <f t="shared" si="47"/>
        <v>254441182.15551078</v>
      </c>
      <c r="F394" s="8">
        <f t="shared" si="41"/>
        <v>254.44118215551077</v>
      </c>
      <c r="G394" s="5">
        <f t="shared" si="42"/>
        <v>-2076224.3783349663</v>
      </c>
      <c r="H394" s="9">
        <f t="shared" si="43"/>
        <v>254375481.73077384</v>
      </c>
      <c r="I394" s="8">
        <f t="shared" si="44"/>
        <v>254.37548173077383</v>
      </c>
    </row>
    <row r="395" spans="2:9" x14ac:dyDescent="0.3">
      <c r="B395" s="11">
        <f t="shared" si="45"/>
        <v>1.6461304136874058</v>
      </c>
      <c r="C395" s="9">
        <f t="shared" si="46"/>
        <v>3.2277066935047172E-2</v>
      </c>
      <c r="D395" s="10">
        <f t="shared" si="40"/>
        <v>473.15</v>
      </c>
      <c r="E395" s="5">
        <f t="shared" si="47"/>
        <v>254375481.73077384</v>
      </c>
      <c r="F395" s="8">
        <f t="shared" si="41"/>
        <v>254.37548173077383</v>
      </c>
      <c r="G395" s="5">
        <f t="shared" si="42"/>
        <v>-2070068.3869802763</v>
      </c>
      <c r="H395" s="9">
        <f t="shared" si="43"/>
        <v>254308665.99488714</v>
      </c>
      <c r="I395" s="8">
        <f t="shared" si="44"/>
        <v>254.30866599488715</v>
      </c>
    </row>
    <row r="396" spans="2:9" x14ac:dyDescent="0.3">
      <c r="B396" s="11">
        <f t="shared" si="45"/>
        <v>1.6790530219611539</v>
      </c>
      <c r="C396" s="9">
        <f t="shared" si="46"/>
        <v>3.2922608273748155E-2</v>
      </c>
      <c r="D396" s="10">
        <f t="shared" si="40"/>
        <v>473.15</v>
      </c>
      <c r="E396" s="5">
        <f t="shared" si="47"/>
        <v>254308665.99488714</v>
      </c>
      <c r="F396" s="8">
        <f t="shared" si="41"/>
        <v>254.30866599488715</v>
      </c>
      <c r="G396" s="5">
        <f t="shared" si="42"/>
        <v>-2063826.3304779318</v>
      </c>
      <c r="H396" s="9">
        <f t="shared" si="43"/>
        <v>254240719.44906378</v>
      </c>
      <c r="I396" s="8">
        <f t="shared" si="44"/>
        <v>254.24071944906379</v>
      </c>
    </row>
    <row r="397" spans="2:9" x14ac:dyDescent="0.3">
      <c r="B397" s="11">
        <f t="shared" si="45"/>
        <v>1.712634082400377</v>
      </c>
      <c r="C397" s="9">
        <f t="shared" si="46"/>
        <v>3.3581060439223043E-2</v>
      </c>
      <c r="D397" s="10">
        <f t="shared" si="40"/>
        <v>473.15</v>
      </c>
      <c r="E397" s="5">
        <f t="shared" si="47"/>
        <v>254240719.44906378</v>
      </c>
      <c r="F397" s="8">
        <f t="shared" si="41"/>
        <v>254.24071944906379</v>
      </c>
      <c r="G397" s="5">
        <f t="shared" si="42"/>
        <v>-2057497.6426040046</v>
      </c>
      <c r="H397" s="9">
        <f t="shared" si="43"/>
        <v>254171626.49637392</v>
      </c>
      <c r="I397" s="8">
        <f t="shared" si="44"/>
        <v>254.17162649637393</v>
      </c>
    </row>
    <row r="398" spans="2:9" x14ac:dyDescent="0.3">
      <c r="B398" s="11">
        <f t="shared" si="45"/>
        <v>1.7468867640483845</v>
      </c>
      <c r="C398" s="9">
        <f t="shared" si="46"/>
        <v>3.4252681648007544E-2</v>
      </c>
      <c r="D398" s="10">
        <f t="shared" si="40"/>
        <v>473.15</v>
      </c>
      <c r="E398" s="5">
        <f t="shared" si="47"/>
        <v>254171626.49637392</v>
      </c>
      <c r="F398" s="8">
        <f t="shared" si="41"/>
        <v>254.17162649637393</v>
      </c>
      <c r="G398" s="5">
        <f t="shared" si="42"/>
        <v>-2051081.7758540122</v>
      </c>
      <c r="H398" s="9">
        <f t="shared" si="43"/>
        <v>254101371.44527155</v>
      </c>
      <c r="I398" s="8">
        <f t="shared" si="44"/>
        <v>254.10137144527155</v>
      </c>
    </row>
    <row r="399" spans="2:9" x14ac:dyDescent="0.3">
      <c r="B399" s="11">
        <f t="shared" si="45"/>
        <v>1.7818244993293522</v>
      </c>
      <c r="C399" s="9">
        <f t="shared" si="46"/>
        <v>3.4937735280967663E-2</v>
      </c>
      <c r="D399" s="10">
        <f t="shared" si="40"/>
        <v>473.15</v>
      </c>
      <c r="E399" s="5">
        <f t="shared" si="47"/>
        <v>254101371.44527155</v>
      </c>
      <c r="F399" s="8">
        <f t="shared" si="41"/>
        <v>254.10137144527155</v>
      </c>
      <c r="G399" s="5">
        <f t="shared" si="42"/>
        <v>-2044578.2022993539</v>
      </c>
      <c r="H399" s="9">
        <f t="shared" si="43"/>
        <v>254029938.51327837</v>
      </c>
      <c r="I399" s="8">
        <f t="shared" si="44"/>
        <v>254.02993851327835</v>
      </c>
    </row>
    <row r="400" spans="2:9" x14ac:dyDescent="0.3">
      <c r="B400" s="11">
        <f t="shared" si="45"/>
        <v>1.8174609893159392</v>
      </c>
      <c r="C400" s="9">
        <f t="shared" si="46"/>
        <v>3.5636489986587083E-2</v>
      </c>
      <c r="D400" s="10">
        <f t="shared" si="40"/>
        <v>473.15</v>
      </c>
      <c r="E400" s="5">
        <f t="shared" si="47"/>
        <v>254029938.51327837</v>
      </c>
      <c r="F400" s="8">
        <f t="shared" si="41"/>
        <v>254.02993851327835</v>
      </c>
      <c r="G400" s="5">
        <f t="shared" si="42"/>
        <v>-2037986.4144531484</v>
      </c>
      <c r="H400" s="9">
        <f t="shared" si="43"/>
        <v>253957311.83082691</v>
      </c>
      <c r="I400" s="8">
        <f t="shared" si="44"/>
        <v>253.95731183082691</v>
      </c>
    </row>
    <row r="401" spans="2:9" x14ac:dyDescent="0.3">
      <c r="B401" s="11">
        <f t="shared" si="45"/>
        <v>1.8538102091022581</v>
      </c>
      <c r="C401" s="9">
        <f t="shared" si="46"/>
        <v>3.6349219786318887E-2</v>
      </c>
      <c r="D401" s="10">
        <f t="shared" si="40"/>
        <v>473.15</v>
      </c>
      <c r="E401" s="5">
        <f t="shared" si="47"/>
        <v>253957311.83082691</v>
      </c>
      <c r="F401" s="8">
        <f t="shared" si="41"/>
        <v>253.95731183082691</v>
      </c>
      <c r="G401" s="5">
        <f t="shared" si="42"/>
        <v>-2031305.9261448421</v>
      </c>
      <c r="H401" s="9">
        <f t="shared" si="43"/>
        <v>253883475.44526422</v>
      </c>
      <c r="I401" s="8">
        <f t="shared" si="44"/>
        <v>253.88347544526422</v>
      </c>
    </row>
    <row r="402" spans="2:9" x14ac:dyDescent="0.3">
      <c r="B402" s="11">
        <f t="shared" si="45"/>
        <v>1.8908864132843033</v>
      </c>
      <c r="C402" s="9">
        <f t="shared" si="46"/>
        <v>3.7076204182045158E-2</v>
      </c>
      <c r="D402" s="10">
        <f t="shared" si="40"/>
        <v>473.15</v>
      </c>
      <c r="E402" s="5">
        <f t="shared" si="47"/>
        <v>253883475.44526422</v>
      </c>
      <c r="F402" s="8">
        <f t="shared" si="41"/>
        <v>253.88347544526422</v>
      </c>
      <c r="G402" s="5">
        <f t="shared" si="42"/>
        <v>-2024536.2734026357</v>
      </c>
      <c r="H402" s="9">
        <f t="shared" si="43"/>
        <v>253808413.3250176</v>
      </c>
      <c r="I402" s="8">
        <f t="shared" si="44"/>
        <v>253.8084133250176</v>
      </c>
    </row>
    <row r="403" spans="2:9" x14ac:dyDescent="0.3">
      <c r="B403" s="11">
        <f t="shared" si="45"/>
        <v>1.9287041415499895</v>
      </c>
      <c r="C403" s="9">
        <f t="shared" si="46"/>
        <v>3.781772826568619E-2</v>
      </c>
      <c r="D403" s="10">
        <f t="shared" si="40"/>
        <v>473.15</v>
      </c>
      <c r="E403" s="5">
        <f t="shared" si="47"/>
        <v>253808413.3250176</v>
      </c>
      <c r="F403" s="8">
        <f t="shared" si="41"/>
        <v>253.8084133250176</v>
      </c>
      <c r="G403" s="5">
        <f t="shared" si="42"/>
        <v>-2017677.0153429569</v>
      </c>
      <c r="H403" s="9">
        <f t="shared" si="43"/>
        <v>253732109.36392343</v>
      </c>
      <c r="I403" s="8">
        <f t="shared" si="44"/>
        <v>253.73210936392343</v>
      </c>
    </row>
    <row r="404" spans="2:9" x14ac:dyDescent="0.3">
      <c r="B404" s="11">
        <f t="shared" si="45"/>
        <v>1.9672782243809892</v>
      </c>
      <c r="C404" s="9">
        <f t="shared" si="46"/>
        <v>3.8574082830999723E-2</v>
      </c>
      <c r="D404" s="10">
        <f t="shared" si="40"/>
        <v>473.15</v>
      </c>
      <c r="E404" s="5">
        <f t="shared" si="47"/>
        <v>253732109.36392343</v>
      </c>
      <c r="F404" s="8">
        <f t="shared" si="41"/>
        <v>253.73210936392343</v>
      </c>
      <c r="G404" s="5">
        <f t="shared" si="42"/>
        <v>-2010727.7350659033</v>
      </c>
      <c r="H404" s="9">
        <f t="shared" si="43"/>
        <v>253654547.3857204</v>
      </c>
      <c r="I404" s="8">
        <f t="shared" si="44"/>
        <v>253.65454738572041</v>
      </c>
    </row>
    <row r="405" spans="2:9" x14ac:dyDescent="0.3">
      <c r="B405" s="11">
        <f t="shared" si="45"/>
        <v>2.0066237888686089</v>
      </c>
      <c r="C405" s="9">
        <f t="shared" si="46"/>
        <v>3.9345564487619722E-2</v>
      </c>
      <c r="D405" s="10">
        <f t="shared" ref="D405:D468" si="48">$G$9+273.15</f>
        <v>473.15</v>
      </c>
      <c r="E405" s="5">
        <f t="shared" si="47"/>
        <v>253654547.3857204</v>
      </c>
      <c r="F405" s="8">
        <f t="shared" ref="F405:F468" si="49">E405/10^6</f>
        <v>253.65454738572041</v>
      </c>
      <c r="G405" s="5">
        <f t="shared" ref="G405:G468" si="50">((-64*E405^2*$C$13)/(9*$C$14^3*$C$15^2*$C$16))*EXP(-$G$14/($C$9*D405))*SINH(($G$16*E405*$C$11)/($C$9*D405))</f>
        <v>-2003688.0405558031</v>
      </c>
      <c r="H405" s="9">
        <f t="shared" ref="H405:H468" si="51">E405+(G405*C405)</f>
        <v>253575711.14870763</v>
      </c>
      <c r="I405" s="8">
        <f t="shared" ref="I405:I468" si="52">H405/10^6</f>
        <v>253.57571114870763</v>
      </c>
    </row>
    <row r="406" spans="2:9" x14ac:dyDescent="0.3">
      <c r="B406" s="11">
        <f t="shared" ref="B406:B469" si="53">B405*1.02</f>
        <v>2.0467562646459809</v>
      </c>
      <c r="C406" s="9">
        <f t="shared" ref="C406:C469" si="54">B406-B405</f>
        <v>4.0132475777372001E-2</v>
      </c>
      <c r="D406" s="10">
        <f t="shared" si="48"/>
        <v>473.15</v>
      </c>
      <c r="E406" s="5">
        <f t="shared" ref="E406:E469" si="55">H405</f>
        <v>253575711.14870763</v>
      </c>
      <c r="F406" s="8">
        <f t="shared" si="49"/>
        <v>253.57571114870763</v>
      </c>
      <c r="G406" s="5">
        <f t="shared" si="50"/>
        <v>-1996557.5655857562</v>
      </c>
      <c r="H406" s="9">
        <f t="shared" si="51"/>
        <v>253495584.35056862</v>
      </c>
      <c r="I406" s="8">
        <f t="shared" si="52"/>
        <v>253.49558435056863</v>
      </c>
    </row>
    <row r="407" spans="2:9" x14ac:dyDescent="0.3">
      <c r="B407" s="11">
        <f t="shared" si="53"/>
        <v>2.0876913899389007</v>
      </c>
      <c r="C407" s="9">
        <f t="shared" si="54"/>
        <v>4.0935125292919761E-2</v>
      </c>
      <c r="D407" s="10">
        <f t="shared" si="48"/>
        <v>473.15</v>
      </c>
      <c r="E407" s="5">
        <f t="shared" si="55"/>
        <v>253495584.35056862</v>
      </c>
      <c r="F407" s="8">
        <f t="shared" si="49"/>
        <v>253.49558435056863</v>
      </c>
      <c r="G407" s="5">
        <f t="shared" si="50"/>
        <v>-1989335.9706251321</v>
      </c>
      <c r="H407" s="9">
        <f t="shared" si="51"/>
        <v>253414150.63336137</v>
      </c>
      <c r="I407" s="8">
        <f t="shared" si="52"/>
        <v>253.41415063336137</v>
      </c>
    </row>
    <row r="408" spans="2:9" x14ac:dyDescent="0.3">
      <c r="B408" s="11">
        <f t="shared" si="53"/>
        <v>2.1294452177376786</v>
      </c>
      <c r="C408" s="9">
        <f t="shared" si="54"/>
        <v>4.1753827798777898E-2</v>
      </c>
      <c r="D408" s="10">
        <f t="shared" si="48"/>
        <v>473.15</v>
      </c>
      <c r="E408" s="5">
        <f t="shared" si="55"/>
        <v>253414150.63336137</v>
      </c>
      <c r="F408" s="8">
        <f t="shared" si="49"/>
        <v>253.41415063336137</v>
      </c>
      <c r="G408" s="5">
        <f t="shared" si="50"/>
        <v>-1982022.9437488113</v>
      </c>
      <c r="H408" s="9">
        <f t="shared" si="51"/>
        <v>253331393.58867484</v>
      </c>
      <c r="I408" s="8">
        <f t="shared" si="52"/>
        <v>253.33139358867484</v>
      </c>
    </row>
    <row r="409" spans="2:9" x14ac:dyDescent="0.3">
      <c r="B409" s="11">
        <f t="shared" si="53"/>
        <v>2.1720341220924322</v>
      </c>
      <c r="C409" s="9">
        <f t="shared" si="54"/>
        <v>4.2588904354753598E-2</v>
      </c>
      <c r="D409" s="10">
        <f t="shared" si="48"/>
        <v>473.15</v>
      </c>
      <c r="E409" s="5">
        <f t="shared" si="55"/>
        <v>253331393.58867484</v>
      </c>
      <c r="F409" s="8">
        <f t="shared" si="49"/>
        <v>253.33139358867484</v>
      </c>
      <c r="G409" s="5">
        <f t="shared" si="50"/>
        <v>-1974618.2015470918</v>
      </c>
      <c r="H409" s="9">
        <f t="shared" si="51"/>
        <v>253247296.762952</v>
      </c>
      <c r="I409" s="8">
        <f t="shared" si="52"/>
        <v>253.247296762952</v>
      </c>
    </row>
    <row r="410" spans="2:9" x14ac:dyDescent="0.3">
      <c r="B410" s="11">
        <f t="shared" si="53"/>
        <v>2.2154748045342809</v>
      </c>
      <c r="C410" s="9">
        <f t="shared" si="54"/>
        <v>4.3440682441848733E-2</v>
      </c>
      <c r="D410" s="10">
        <f t="shared" si="48"/>
        <v>473.15</v>
      </c>
      <c r="E410" s="5">
        <f t="shared" si="55"/>
        <v>253247296.762952</v>
      </c>
      <c r="F410" s="8">
        <f t="shared" si="49"/>
        <v>253.247296762952</v>
      </c>
      <c r="G410" s="5">
        <f t="shared" si="50"/>
        <v>-1967121.4900348824</v>
      </c>
      <c r="H410" s="9">
        <f t="shared" si="51"/>
        <v>253161843.66297886</v>
      </c>
      <c r="I410" s="8">
        <f t="shared" si="52"/>
        <v>253.16184366297887</v>
      </c>
    </row>
    <row r="411" spans="2:9" x14ac:dyDescent="0.3">
      <c r="B411" s="11">
        <f t="shared" si="53"/>
        <v>2.2597843006249665</v>
      </c>
      <c r="C411" s="9">
        <f t="shared" si="54"/>
        <v>4.4309496090685574E-2</v>
      </c>
      <c r="D411" s="10">
        <f t="shared" si="48"/>
        <v>473.15</v>
      </c>
      <c r="E411" s="5">
        <f t="shared" si="55"/>
        <v>253161843.66297886</v>
      </c>
      <c r="F411" s="8">
        <f t="shared" si="49"/>
        <v>253.16184366297887</v>
      </c>
      <c r="G411" s="5">
        <f t="shared" si="50"/>
        <v>-1959532.5855590196</v>
      </c>
      <c r="H411" s="9">
        <f t="shared" si="51"/>
        <v>253075017.76153946</v>
      </c>
      <c r="I411" s="8">
        <f t="shared" si="52"/>
        <v>253.07501776153947</v>
      </c>
    </row>
    <row r="412" spans="2:9" x14ac:dyDescent="0.3">
      <c r="B412" s="11">
        <f t="shared" si="53"/>
        <v>2.3049799866374658</v>
      </c>
      <c r="C412" s="9">
        <f t="shared" si="54"/>
        <v>4.5195686012499348E-2</v>
      </c>
      <c r="D412" s="10">
        <f t="shared" si="48"/>
        <v>473.15</v>
      </c>
      <c r="E412" s="5">
        <f t="shared" si="55"/>
        <v>253075017.76153946</v>
      </c>
      <c r="F412" s="8">
        <f t="shared" si="49"/>
        <v>253.07501776153947</v>
      </c>
      <c r="G412" s="5">
        <f t="shared" si="50"/>
        <v>-1951851.2957022993</v>
      </c>
      <c r="H412" s="9">
        <f t="shared" si="51"/>
        <v>252986802.50323582</v>
      </c>
      <c r="I412" s="8">
        <f t="shared" si="52"/>
        <v>252.98680250323582</v>
      </c>
    </row>
    <row r="413" spans="2:9" x14ac:dyDescent="0.3">
      <c r="B413" s="11">
        <f t="shared" si="53"/>
        <v>2.3510795863702154</v>
      </c>
      <c r="C413" s="9">
        <f t="shared" si="54"/>
        <v>4.6099599732749574E-2</v>
      </c>
      <c r="D413" s="10">
        <f t="shared" si="48"/>
        <v>473.15</v>
      </c>
      <c r="E413" s="5">
        <f t="shared" si="55"/>
        <v>252986802.50323582</v>
      </c>
      <c r="F413" s="8">
        <f t="shared" si="49"/>
        <v>252.98680250323582</v>
      </c>
      <c r="G413" s="5">
        <f t="shared" si="50"/>
        <v>-1944077.4601828484</v>
      </c>
      <c r="H413" s="9">
        <f t="shared" si="51"/>
        <v>252897181.31047192</v>
      </c>
      <c r="I413" s="8">
        <f t="shared" si="52"/>
        <v>252.89718131047192</v>
      </c>
    </row>
    <row r="414" spans="2:9" x14ac:dyDescent="0.3">
      <c r="B414" s="11">
        <f t="shared" si="53"/>
        <v>2.3981011780976198</v>
      </c>
      <c r="C414" s="9">
        <f t="shared" si="54"/>
        <v>4.7021591727404388E-2</v>
      </c>
      <c r="D414" s="10">
        <f t="shared" si="48"/>
        <v>473.15</v>
      </c>
      <c r="E414" s="5">
        <f t="shared" si="55"/>
        <v>252897181.31047192</v>
      </c>
      <c r="F414" s="8">
        <f t="shared" si="49"/>
        <v>252.89718131047192</v>
      </c>
      <c r="G414" s="5">
        <f t="shared" si="50"/>
        <v>-1936210.9517474307</v>
      </c>
      <c r="H414" s="9">
        <f t="shared" si="51"/>
        <v>252806137.58960071</v>
      </c>
      <c r="I414" s="8">
        <f t="shared" si="52"/>
        <v>252.80613758960072</v>
      </c>
    </row>
    <row r="415" spans="2:9" x14ac:dyDescent="0.3">
      <c r="B415" s="11">
        <f t="shared" si="53"/>
        <v>2.4460632016595723</v>
      </c>
      <c r="C415" s="9">
        <f t="shared" si="54"/>
        <v>4.7962023561952449E-2</v>
      </c>
      <c r="D415" s="10">
        <f t="shared" si="48"/>
        <v>473.15</v>
      </c>
      <c r="E415" s="5">
        <f t="shared" si="55"/>
        <v>252806137.58960071</v>
      </c>
      <c r="F415" s="8">
        <f t="shared" si="49"/>
        <v>252.80613758960072</v>
      </c>
      <c r="G415" s="5">
        <f t="shared" si="50"/>
        <v>-1928251.6770571999</v>
      </c>
      <c r="H415" s="9">
        <f t="shared" si="51"/>
        <v>252713654.73723233</v>
      </c>
      <c r="I415" s="8">
        <f t="shared" si="52"/>
        <v>252.71365473723233</v>
      </c>
    </row>
    <row r="416" spans="2:9" x14ac:dyDescent="0.3">
      <c r="B416" s="11">
        <f t="shared" si="53"/>
        <v>2.4949844656927636</v>
      </c>
      <c r="C416" s="9">
        <f t="shared" si="54"/>
        <v>4.8921264033191303E-2</v>
      </c>
      <c r="D416" s="10">
        <f t="shared" si="48"/>
        <v>473.15</v>
      </c>
      <c r="E416" s="5">
        <f t="shared" si="55"/>
        <v>252713654.73723233</v>
      </c>
      <c r="F416" s="8">
        <f t="shared" si="49"/>
        <v>252.71365473723233</v>
      </c>
      <c r="G416" s="5">
        <f t="shared" si="50"/>
        <v>-1920199.5775643929</v>
      </c>
      <c r="H416" s="9">
        <f t="shared" si="51"/>
        <v>252619716.14670187</v>
      </c>
      <c r="I416" s="8">
        <f t="shared" si="52"/>
        <v>252.61971614670188</v>
      </c>
    </row>
    <row r="417" spans="2:9" x14ac:dyDescent="0.3">
      <c r="B417" s="11">
        <f t="shared" si="53"/>
        <v>2.5448841550066188</v>
      </c>
      <c r="C417" s="9">
        <f t="shared" si="54"/>
        <v>4.9899689313855244E-2</v>
      </c>
      <c r="D417" s="10">
        <f t="shared" si="48"/>
        <v>473.15</v>
      </c>
      <c r="E417" s="5">
        <f t="shared" si="55"/>
        <v>252619716.14670187</v>
      </c>
      <c r="F417" s="8">
        <f t="shared" si="49"/>
        <v>252.61971614670188</v>
      </c>
      <c r="G417" s="5">
        <f t="shared" si="50"/>
        <v>-1912054.6303783453</v>
      </c>
      <c r="H417" s="9">
        <f t="shared" si="51"/>
        <v>252524305.21469489</v>
      </c>
      <c r="I417" s="8">
        <f t="shared" si="52"/>
        <v>252.52430521469489</v>
      </c>
    </row>
    <row r="418" spans="2:9" x14ac:dyDescent="0.3">
      <c r="B418" s="11">
        <f t="shared" si="53"/>
        <v>2.5957818381067512</v>
      </c>
      <c r="C418" s="9">
        <f t="shared" si="54"/>
        <v>5.0897683100132429E-2</v>
      </c>
      <c r="D418" s="10">
        <f t="shared" si="48"/>
        <v>473.15</v>
      </c>
      <c r="E418" s="5">
        <f t="shared" si="55"/>
        <v>252524305.21469489</v>
      </c>
      <c r="F418" s="8">
        <f t="shared" si="49"/>
        <v>252.52430521469489</v>
      </c>
      <c r="G418" s="5">
        <f t="shared" si="50"/>
        <v>-1903816.8491193762</v>
      </c>
      <c r="H418" s="9">
        <f t="shared" si="51"/>
        <v>252427405.34802771</v>
      </c>
      <c r="I418" s="8">
        <f t="shared" si="52"/>
        <v>252.42740534802772</v>
      </c>
    </row>
    <row r="419" spans="2:9" x14ac:dyDescent="0.3">
      <c r="B419" s="11">
        <f t="shared" si="53"/>
        <v>2.6476974748688864</v>
      </c>
      <c r="C419" s="9">
        <f t="shared" si="54"/>
        <v>5.1915636762135176E-2</v>
      </c>
      <c r="D419" s="10">
        <f t="shared" si="48"/>
        <v>473.15</v>
      </c>
      <c r="E419" s="5">
        <f t="shared" si="55"/>
        <v>252427405.34802771</v>
      </c>
      <c r="F419" s="8">
        <f t="shared" si="49"/>
        <v>252.42740534802772</v>
      </c>
      <c r="G419" s="5">
        <f t="shared" si="50"/>
        <v>-1895486.2847587306</v>
      </c>
      <c r="H419" s="9">
        <f t="shared" si="51"/>
        <v>252328999.97058055</v>
      </c>
      <c r="I419" s="8">
        <f t="shared" si="52"/>
        <v>252.32899997058055</v>
      </c>
    </row>
    <row r="420" spans="2:9" x14ac:dyDescent="0.3">
      <c r="B420" s="11">
        <f t="shared" si="53"/>
        <v>2.700651424366264</v>
      </c>
      <c r="C420" s="9">
        <f t="shared" si="54"/>
        <v>5.2953949497377639E-2</v>
      </c>
      <c r="D420" s="10">
        <f t="shared" si="48"/>
        <v>473.15</v>
      </c>
      <c r="E420" s="5">
        <f t="shared" si="55"/>
        <v>252328999.97058055</v>
      </c>
      <c r="F420" s="8">
        <f t="shared" si="49"/>
        <v>252.32899997058055</v>
      </c>
      <c r="G420" s="5">
        <f t="shared" si="50"/>
        <v>-1887063.0264430658</v>
      </c>
      <c r="H420" s="9">
        <f t="shared" si="51"/>
        <v>252229072.53037992</v>
      </c>
      <c r="I420" s="8">
        <f t="shared" si="52"/>
        <v>252.22907253037991</v>
      </c>
    </row>
    <row r="421" spans="2:9" x14ac:dyDescent="0.3">
      <c r="B421" s="11">
        <f t="shared" si="53"/>
        <v>2.7546644528535893</v>
      </c>
      <c r="C421" s="9">
        <f t="shared" si="54"/>
        <v>5.4013028487325254E-2</v>
      </c>
      <c r="D421" s="10">
        <f t="shared" si="48"/>
        <v>473.15</v>
      </c>
      <c r="E421" s="5">
        <f t="shared" si="55"/>
        <v>252229072.53037992</v>
      </c>
      <c r="F421" s="8">
        <f t="shared" si="49"/>
        <v>252.22907253037991</v>
      </c>
      <c r="G421" s="5">
        <f t="shared" si="50"/>
        <v>-1878547.2023016864</v>
      </c>
      <c r="H421" s="9">
        <f t="shared" si="51"/>
        <v>252127606.50682721</v>
      </c>
      <c r="I421" s="8">
        <f t="shared" si="52"/>
        <v>252.12760650682719</v>
      </c>
    </row>
    <row r="422" spans="2:9" x14ac:dyDescent="0.3">
      <c r="B422" s="11">
        <f t="shared" si="53"/>
        <v>2.8097577419106612</v>
      </c>
      <c r="C422" s="9">
        <f t="shared" si="54"/>
        <v>5.5093289057071893E-2</v>
      </c>
      <c r="D422" s="10">
        <f t="shared" si="48"/>
        <v>473.15</v>
      </c>
      <c r="E422" s="5">
        <f t="shared" si="55"/>
        <v>252127606.50682721</v>
      </c>
      <c r="F422" s="8">
        <f t="shared" si="49"/>
        <v>252.12760650682719</v>
      </c>
      <c r="G422" s="5">
        <f t="shared" si="50"/>
        <v>-1869938.9802348581</v>
      </c>
      <c r="H422" s="9">
        <f t="shared" si="51"/>
        <v>252024585.41807005</v>
      </c>
      <c r="I422" s="8">
        <f t="shared" si="52"/>
        <v>252.02458541807005</v>
      </c>
    </row>
    <row r="423" spans="2:9" x14ac:dyDescent="0.3">
      <c r="B423" s="11">
        <f t="shared" si="53"/>
        <v>2.8659528967488743</v>
      </c>
      <c r="C423" s="9">
        <f t="shared" si="54"/>
        <v>5.6195154838213135E-2</v>
      </c>
      <c r="D423" s="10">
        <f t="shared" si="48"/>
        <v>473.15</v>
      </c>
      <c r="E423" s="5">
        <f t="shared" si="55"/>
        <v>252024585.41807005</v>
      </c>
      <c r="F423" s="8">
        <f t="shared" si="49"/>
        <v>252.02458541807005</v>
      </c>
      <c r="G423" s="5">
        <f t="shared" si="50"/>
        <v>-1861238.5686814033</v>
      </c>
      <c r="H423" s="9">
        <f t="shared" si="51"/>
        <v>251919992.82851213</v>
      </c>
      <c r="I423" s="8">
        <f t="shared" si="52"/>
        <v>251.91999282851214</v>
      </c>
    </row>
    <row r="424" spans="2:9" x14ac:dyDescent="0.3">
      <c r="B424" s="11">
        <f t="shared" si="53"/>
        <v>2.9232719546838517</v>
      </c>
      <c r="C424" s="9">
        <f t="shared" si="54"/>
        <v>5.731905793497738E-2</v>
      </c>
      <c r="D424" s="10">
        <f t="shared" si="48"/>
        <v>473.15</v>
      </c>
      <c r="E424" s="5">
        <f t="shared" si="55"/>
        <v>251919992.82851213</v>
      </c>
      <c r="F424" s="8">
        <f t="shared" si="49"/>
        <v>251.91999282851214</v>
      </c>
      <c r="G424" s="5">
        <f t="shared" si="50"/>
        <v>-1852446.2173638768</v>
      </c>
      <c r="H424" s="9">
        <f t="shared" si="51"/>
        <v>251813812.35645762</v>
      </c>
      <c r="I424" s="8">
        <f t="shared" si="52"/>
        <v>251.81381235645762</v>
      </c>
    </row>
    <row r="425" spans="2:9" x14ac:dyDescent="0.3">
      <c r="B425" s="11">
        <f t="shared" si="53"/>
        <v>2.9817373937775287</v>
      </c>
      <c r="C425" s="9">
        <f t="shared" si="54"/>
        <v>5.8465439093676963E-2</v>
      </c>
      <c r="D425" s="10">
        <f t="shared" si="48"/>
        <v>473.15</v>
      </c>
      <c r="E425" s="5">
        <f t="shared" si="55"/>
        <v>251813812.35645762</v>
      </c>
      <c r="F425" s="8">
        <f t="shared" si="49"/>
        <v>251.81381235645762</v>
      </c>
      <c r="G425" s="5">
        <f t="shared" si="50"/>
        <v>-1843562.218009461</v>
      </c>
      <c r="H425" s="9">
        <f t="shared" si="51"/>
        <v>251706027.68188518</v>
      </c>
      <c r="I425" s="8">
        <f t="shared" si="52"/>
        <v>251.70602768188519</v>
      </c>
    </row>
    <row r="426" spans="2:9" x14ac:dyDescent="0.3">
      <c r="B426" s="11">
        <f t="shared" si="53"/>
        <v>3.0413721416530795</v>
      </c>
      <c r="C426" s="9">
        <f t="shared" si="54"/>
        <v>5.9634747875550786E-2</v>
      </c>
      <c r="D426" s="10">
        <f t="shared" si="48"/>
        <v>473.15</v>
      </c>
      <c r="E426" s="5">
        <f t="shared" si="55"/>
        <v>251706027.68188518</v>
      </c>
      <c r="F426" s="8">
        <f t="shared" si="49"/>
        <v>251.70602768188519</v>
      </c>
      <c r="G426" s="5">
        <f t="shared" si="50"/>
        <v>-1834586.9050448064</v>
      </c>
      <c r="H426" s="9">
        <f t="shared" si="51"/>
        <v>251596622.55434704</v>
      </c>
      <c r="I426" s="8">
        <f t="shared" si="52"/>
        <v>251.59662255434705</v>
      </c>
    </row>
    <row r="427" spans="2:9" x14ac:dyDescent="0.3">
      <c r="B427" s="11">
        <f t="shared" si="53"/>
        <v>3.102199584486141</v>
      </c>
      <c r="C427" s="9">
        <f t="shared" si="54"/>
        <v>6.0827442833061518E-2</v>
      </c>
      <c r="D427" s="10">
        <f t="shared" si="48"/>
        <v>473.15</v>
      </c>
      <c r="E427" s="5">
        <f t="shared" si="55"/>
        <v>251596622.55434704</v>
      </c>
      <c r="F427" s="8">
        <f t="shared" si="49"/>
        <v>251.59662255434705</v>
      </c>
      <c r="G427" s="5">
        <f t="shared" si="50"/>
        <v>-1825520.6562630069</v>
      </c>
      <c r="H427" s="9">
        <f t="shared" si="51"/>
        <v>251485580.80098763</v>
      </c>
      <c r="I427" s="8">
        <f t="shared" si="52"/>
        <v>251.48558080098763</v>
      </c>
    </row>
    <row r="428" spans="2:9" x14ac:dyDescent="0.3">
      <c r="B428" s="11">
        <f t="shared" si="53"/>
        <v>3.1642435761758638</v>
      </c>
      <c r="C428" s="9">
        <f t="shared" si="54"/>
        <v>6.2043991689722855E-2</v>
      </c>
      <c r="D428" s="10">
        <f t="shared" si="48"/>
        <v>473.15</v>
      </c>
      <c r="E428" s="5">
        <f t="shared" si="55"/>
        <v>251485580.80098763</v>
      </c>
      <c r="F428" s="8">
        <f t="shared" si="49"/>
        <v>251.48558080098763</v>
      </c>
      <c r="G428" s="5">
        <f t="shared" si="50"/>
        <v>-1816363.8934608942</v>
      </c>
      <c r="H428" s="9">
        <f t="shared" si="51"/>
        <v>251372886.33467624</v>
      </c>
      <c r="I428" s="8">
        <f t="shared" si="52"/>
        <v>251.37288633467622</v>
      </c>
    </row>
    <row r="429" spans="2:9" x14ac:dyDescent="0.3">
      <c r="B429" s="11">
        <f t="shared" si="53"/>
        <v>3.2275284476993811</v>
      </c>
      <c r="C429" s="9">
        <f t="shared" si="54"/>
        <v>6.328487152351725E-2</v>
      </c>
      <c r="D429" s="10">
        <f t="shared" si="48"/>
        <v>473.15</v>
      </c>
      <c r="E429" s="5">
        <f t="shared" si="55"/>
        <v>251372886.33467624</v>
      </c>
      <c r="F429" s="8">
        <f t="shared" si="49"/>
        <v>251.37288633467622</v>
      </c>
      <c r="G429" s="5">
        <f t="shared" si="50"/>
        <v>-1807117.0830448268</v>
      </c>
      <c r="H429" s="9">
        <f t="shared" si="51"/>
        <v>251258523.16224778</v>
      </c>
      <c r="I429" s="8">
        <f t="shared" si="52"/>
        <v>251.25852316224777</v>
      </c>
    </row>
    <row r="430" spans="2:9" x14ac:dyDescent="0.3">
      <c r="B430" s="11">
        <f t="shared" si="53"/>
        <v>3.2920790166533687</v>
      </c>
      <c r="C430" s="9">
        <f t="shared" si="54"/>
        <v>6.4550568953987586E-2</v>
      </c>
      <c r="D430" s="10">
        <f t="shared" si="48"/>
        <v>473.15</v>
      </c>
      <c r="E430" s="5">
        <f t="shared" si="55"/>
        <v>251258523.16224778</v>
      </c>
      <c r="F430" s="8">
        <f t="shared" si="49"/>
        <v>251.25852316224777</v>
      </c>
      <c r="G430" s="5">
        <f t="shared" si="50"/>
        <v>-1797780.7366031341</v>
      </c>
      <c r="H430" s="9">
        <f t="shared" si="51"/>
        <v>251142475.39284551</v>
      </c>
      <c r="I430" s="8">
        <f t="shared" si="52"/>
        <v>251.14247539284551</v>
      </c>
    </row>
    <row r="431" spans="2:9" x14ac:dyDescent="0.3">
      <c r="B431" s="11">
        <f t="shared" si="53"/>
        <v>3.3579205969864363</v>
      </c>
      <c r="C431" s="9">
        <f t="shared" si="54"/>
        <v>6.584158033306764E-2</v>
      </c>
      <c r="D431" s="10">
        <f t="shared" si="48"/>
        <v>473.15</v>
      </c>
      <c r="E431" s="5">
        <f t="shared" si="55"/>
        <v>251142475.39284551</v>
      </c>
      <c r="F431" s="8">
        <f t="shared" si="49"/>
        <v>251.14247539284551</v>
      </c>
      <c r="G431" s="5">
        <f t="shared" si="50"/>
        <v>-1788355.4114434519</v>
      </c>
      <c r="H431" s="9">
        <f t="shared" si="51"/>
        <v>251024727.24635887</v>
      </c>
      <c r="I431" s="8">
        <f t="shared" si="52"/>
        <v>251.02472724635888</v>
      </c>
    </row>
    <row r="432" spans="2:9" x14ac:dyDescent="0.3">
      <c r="B432" s="11">
        <f t="shared" si="53"/>
        <v>3.4250790089261649</v>
      </c>
      <c r="C432" s="9">
        <f t="shared" si="54"/>
        <v>6.7158411939728602E-2</v>
      </c>
      <c r="D432" s="10">
        <f t="shared" si="48"/>
        <v>473.15</v>
      </c>
      <c r="E432" s="5">
        <f t="shared" si="55"/>
        <v>251024727.24635887</v>
      </c>
      <c r="F432" s="8">
        <f t="shared" si="49"/>
        <v>251.02472724635888</v>
      </c>
      <c r="G432" s="5">
        <f t="shared" si="50"/>
        <v>-1778841.7110931156</v>
      </c>
      <c r="H432" s="9">
        <f t="shared" si="51"/>
        <v>250905263.0619497</v>
      </c>
      <c r="I432" s="8">
        <f t="shared" si="52"/>
        <v>250.90526306194971</v>
      </c>
    </row>
    <row r="433" spans="2:9" x14ac:dyDescent="0.3">
      <c r="B433" s="11">
        <f t="shared" si="53"/>
        <v>3.4935805891046883</v>
      </c>
      <c r="C433" s="9">
        <f t="shared" si="54"/>
        <v>6.8501580178523369E-2</v>
      </c>
      <c r="D433" s="10">
        <f t="shared" si="48"/>
        <v>473.15</v>
      </c>
      <c r="E433" s="5">
        <f t="shared" si="55"/>
        <v>250905263.0619497</v>
      </c>
      <c r="F433" s="8">
        <f t="shared" si="49"/>
        <v>250.90526306194971</v>
      </c>
      <c r="G433" s="5">
        <f t="shared" si="50"/>
        <v>-1769240.2857608709</v>
      </c>
      <c r="H433" s="9">
        <f t="shared" si="51"/>
        <v>250784067.30665958</v>
      </c>
      <c r="I433" s="8">
        <f t="shared" si="52"/>
        <v>250.78406730665958</v>
      </c>
    </row>
    <row r="434" spans="2:9" x14ac:dyDescent="0.3">
      <c r="B434" s="11">
        <f t="shared" si="53"/>
        <v>3.5634522008867822</v>
      </c>
      <c r="C434" s="9">
        <f t="shared" si="54"/>
        <v>6.987161178209389E-2</v>
      </c>
      <c r="D434" s="10">
        <f t="shared" si="48"/>
        <v>473.15</v>
      </c>
      <c r="E434" s="5">
        <f t="shared" si="55"/>
        <v>250784067.30665958</v>
      </c>
      <c r="F434" s="8">
        <f t="shared" si="49"/>
        <v>250.78406730665958</v>
      </c>
      <c r="G434" s="5">
        <f t="shared" si="50"/>
        <v>-1759551.8327580623</v>
      </c>
      <c r="H434" s="9">
        <f t="shared" si="51"/>
        <v>250661124.58409065</v>
      </c>
      <c r="I434" s="8">
        <f t="shared" si="52"/>
        <v>250.66112458409066</v>
      </c>
    </row>
    <row r="435" spans="2:9" x14ac:dyDescent="0.3">
      <c r="B435" s="11">
        <f t="shared" si="53"/>
        <v>3.6347212449045179</v>
      </c>
      <c r="C435" s="9">
        <f t="shared" si="54"/>
        <v>7.1269044017735705E-2</v>
      </c>
      <c r="D435" s="10">
        <f t="shared" si="48"/>
        <v>473.15</v>
      </c>
      <c r="E435" s="5">
        <f t="shared" si="55"/>
        <v>250661124.58409065</v>
      </c>
      <c r="F435" s="8">
        <f t="shared" si="49"/>
        <v>250.66112458409066</v>
      </c>
      <c r="G435" s="5">
        <f t="shared" si="50"/>
        <v>-1749777.0968777472</v>
      </c>
      <c r="H435" s="9">
        <f t="shared" si="51"/>
        <v>250536419.64315206</v>
      </c>
      <c r="I435" s="8">
        <f t="shared" si="52"/>
        <v>250.53641964315204</v>
      </c>
    </row>
    <row r="436" spans="2:9" x14ac:dyDescent="0.3">
      <c r="B436" s="11">
        <f t="shared" si="53"/>
        <v>3.7074156698026082</v>
      </c>
      <c r="C436" s="9">
        <f t="shared" si="54"/>
        <v>7.2694424898090304E-2</v>
      </c>
      <c r="D436" s="10">
        <f t="shared" si="48"/>
        <v>473.15</v>
      </c>
      <c r="E436" s="5">
        <f t="shared" si="55"/>
        <v>250536419.64315206</v>
      </c>
      <c r="F436" s="8">
        <f t="shared" si="49"/>
        <v>250.53641964315204</v>
      </c>
      <c r="G436" s="5">
        <f t="shared" si="50"/>
        <v>-1739916.870729828</v>
      </c>
      <c r="H436" s="9">
        <f t="shared" si="51"/>
        <v>250409937.38686386</v>
      </c>
      <c r="I436" s="8">
        <f t="shared" si="52"/>
        <v>250.40993738686385</v>
      </c>
    </row>
    <row r="437" spans="2:9" x14ac:dyDescent="0.3">
      <c r="B437" s="11">
        <f t="shared" si="53"/>
        <v>3.7815639831986605</v>
      </c>
      <c r="C437" s="9">
        <f t="shared" si="54"/>
        <v>7.4148313396052323E-2</v>
      </c>
      <c r="D437" s="10">
        <f t="shared" si="48"/>
        <v>473.15</v>
      </c>
      <c r="E437" s="5">
        <f t="shared" si="55"/>
        <v>250409937.38686386</v>
      </c>
      <c r="F437" s="8">
        <f t="shared" si="49"/>
        <v>250.40993738686385</v>
      </c>
      <c r="G437" s="5">
        <f t="shared" si="50"/>
        <v>-1729971.9950307629</v>
      </c>
      <c r="H437" s="9">
        <f t="shared" si="51"/>
        <v>250281662.88120991</v>
      </c>
      <c r="I437" s="8">
        <f t="shared" si="52"/>
        <v>250.28166288120991</v>
      </c>
    </row>
    <row r="438" spans="2:9" x14ac:dyDescent="0.3">
      <c r="B438" s="11">
        <f t="shared" si="53"/>
        <v>3.8571952628626338</v>
      </c>
      <c r="C438" s="9">
        <f t="shared" si="54"/>
        <v>7.5631279663973316E-2</v>
      </c>
      <c r="D438" s="10">
        <f t="shared" si="48"/>
        <v>473.15</v>
      </c>
      <c r="E438" s="5">
        <f t="shared" si="55"/>
        <v>250281662.88120991</v>
      </c>
      <c r="F438" s="8">
        <f t="shared" si="49"/>
        <v>250.28166288120991</v>
      </c>
      <c r="G438" s="5">
        <f t="shared" si="50"/>
        <v>-1719943.3588460914</v>
      </c>
      <c r="H438" s="9">
        <f t="shared" si="51"/>
        <v>250151581.36403084</v>
      </c>
      <c r="I438" s="8">
        <f t="shared" si="52"/>
        <v>250.15158136403085</v>
      </c>
    </row>
    <row r="439" spans="2:9" x14ac:dyDescent="0.3">
      <c r="B439" s="11">
        <f t="shared" si="53"/>
        <v>3.9343391681198865</v>
      </c>
      <c r="C439" s="9">
        <f t="shared" si="54"/>
        <v>7.7143905257252676E-2</v>
      </c>
      <c r="D439" s="10">
        <f t="shared" si="48"/>
        <v>473.15</v>
      </c>
      <c r="E439" s="5">
        <f t="shared" si="55"/>
        <v>250151581.36403084</v>
      </c>
      <c r="F439" s="8">
        <f t="shared" si="49"/>
        <v>250.15158136403085</v>
      </c>
      <c r="G439" s="5">
        <f t="shared" si="50"/>
        <v>-1709831.8997843107</v>
      </c>
      <c r="H439" s="9">
        <f t="shared" si="51"/>
        <v>250019678.25394806</v>
      </c>
      <c r="I439" s="8">
        <f t="shared" si="52"/>
        <v>250.01967825394806</v>
      </c>
    </row>
    <row r="440" spans="2:9" x14ac:dyDescent="0.3">
      <c r="B440" s="11">
        <f t="shared" si="53"/>
        <v>4.0130259514822839</v>
      </c>
      <c r="C440" s="9">
        <f t="shared" si="54"/>
        <v>7.8686783362397428E-2</v>
      </c>
      <c r="D440" s="10">
        <f t="shared" si="48"/>
        <v>473.15</v>
      </c>
      <c r="E440" s="5">
        <f t="shared" si="55"/>
        <v>250019678.25394806</v>
      </c>
      <c r="F440" s="8">
        <f t="shared" si="49"/>
        <v>250.01967825394806</v>
      </c>
      <c r="G440" s="5">
        <f t="shared" si="50"/>
        <v>-1699638.6041406195</v>
      </c>
      <c r="H440" s="9">
        <f t="shared" si="51"/>
        <v>249885939.15930969</v>
      </c>
      <c r="I440" s="8">
        <f t="shared" si="52"/>
        <v>249.88593915930969</v>
      </c>
    </row>
    <row r="441" spans="2:9" x14ac:dyDescent="0.3">
      <c r="B441" s="11">
        <f t="shared" si="53"/>
        <v>4.0932864705119298</v>
      </c>
      <c r="C441" s="9">
        <f t="shared" si="54"/>
        <v>8.0260519029645927E-2</v>
      </c>
      <c r="D441" s="10">
        <f t="shared" si="48"/>
        <v>473.15</v>
      </c>
      <c r="E441" s="5">
        <f t="shared" si="55"/>
        <v>249885939.15930969</v>
      </c>
      <c r="F441" s="8">
        <f t="shared" si="49"/>
        <v>249.88593915930969</v>
      </c>
      <c r="G441" s="5">
        <f t="shared" si="50"/>
        <v>-1689364.5069890111</v>
      </c>
      <c r="H441" s="9">
        <f t="shared" si="51"/>
        <v>249750349.8871485</v>
      </c>
      <c r="I441" s="8">
        <f t="shared" si="52"/>
        <v>249.7503498871485</v>
      </c>
    </row>
    <row r="442" spans="2:9" x14ac:dyDescent="0.3">
      <c r="B442" s="11">
        <f t="shared" si="53"/>
        <v>4.1751521999221684</v>
      </c>
      <c r="C442" s="9">
        <f t="shared" si="54"/>
        <v>8.1865729410238508E-2</v>
      </c>
      <c r="D442" s="10">
        <f t="shared" si="48"/>
        <v>473.15</v>
      </c>
      <c r="E442" s="5">
        <f t="shared" si="55"/>
        <v>249750349.8871485</v>
      </c>
      <c r="F442" s="8">
        <f t="shared" si="49"/>
        <v>249.7503498871485</v>
      </c>
      <c r="G442" s="5">
        <f t="shared" si="50"/>
        <v>-1679010.6922214839</v>
      </c>
      <c r="H442" s="9">
        <f t="shared" si="51"/>
        <v>249612896.45214221</v>
      </c>
      <c r="I442" s="8">
        <f t="shared" si="52"/>
        <v>249.61289645214219</v>
      </c>
    </row>
    <row r="443" spans="2:9" x14ac:dyDescent="0.3">
      <c r="B443" s="11">
        <f t="shared" si="53"/>
        <v>4.2586552439206118</v>
      </c>
      <c r="C443" s="9">
        <f t="shared" si="54"/>
        <v>8.3503043998443438E-2</v>
      </c>
      <c r="D443" s="10">
        <f t="shared" si="48"/>
        <v>473.15</v>
      </c>
      <c r="E443" s="5">
        <f t="shared" si="55"/>
        <v>249612896.45214221</v>
      </c>
      <c r="F443" s="8">
        <f t="shared" si="49"/>
        <v>249.61289645214219</v>
      </c>
      <c r="G443" s="5">
        <f t="shared" si="50"/>
        <v>-1668578.292532986</v>
      </c>
      <c r="H443" s="9">
        <f t="shared" si="51"/>
        <v>249473565.08556598</v>
      </c>
      <c r="I443" s="8">
        <f t="shared" si="52"/>
        <v>249.47356508556598</v>
      </c>
    </row>
    <row r="444" spans="2:9" x14ac:dyDescent="0.3">
      <c r="B444" s="11">
        <f t="shared" si="53"/>
        <v>4.3438283487990237</v>
      </c>
      <c r="C444" s="9">
        <f t="shared" si="54"/>
        <v>8.5173104878411898E-2</v>
      </c>
      <c r="D444" s="10">
        <f t="shared" si="48"/>
        <v>473.15</v>
      </c>
      <c r="E444" s="5">
        <f t="shared" si="55"/>
        <v>249473565.08556598</v>
      </c>
      <c r="F444" s="8">
        <f t="shared" si="49"/>
        <v>249.47356508556598</v>
      </c>
      <c r="G444" s="5">
        <f t="shared" si="50"/>
        <v>-1658068.4893509177</v>
      </c>
      <c r="H444" s="9">
        <f t="shared" si="51"/>
        <v>249332342.2442269</v>
      </c>
      <c r="I444" s="8">
        <f t="shared" si="52"/>
        <v>249.33234224422691</v>
      </c>
    </row>
    <row r="445" spans="2:9" x14ac:dyDescent="0.3">
      <c r="B445" s="11">
        <f t="shared" si="53"/>
        <v>4.4307049157750038</v>
      </c>
      <c r="C445" s="9">
        <f t="shared" si="54"/>
        <v>8.6876566975980118E-2</v>
      </c>
      <c r="D445" s="10">
        <f t="shared" si="48"/>
        <v>473.15</v>
      </c>
      <c r="E445" s="5">
        <f t="shared" si="55"/>
        <v>249332342.2442269</v>
      </c>
      <c r="F445" s="8">
        <f t="shared" si="49"/>
        <v>249.33234224422691</v>
      </c>
      <c r="G445" s="5">
        <f t="shared" si="50"/>
        <v>-1647482.5127081161</v>
      </c>
      <c r="H445" s="9">
        <f t="shared" si="51"/>
        <v>249189214.61936986</v>
      </c>
      <c r="I445" s="8">
        <f t="shared" si="52"/>
        <v>249.18921461936986</v>
      </c>
    </row>
    <row r="446" spans="2:9" x14ac:dyDescent="0.3">
      <c r="B446" s="11">
        <f t="shared" si="53"/>
        <v>4.5193190140905042</v>
      </c>
      <c r="C446" s="9">
        <f t="shared" si="54"/>
        <v>8.8614098315500378E-2</v>
      </c>
      <c r="D446" s="10">
        <f t="shared" si="48"/>
        <v>473.15</v>
      </c>
      <c r="E446" s="5">
        <f t="shared" si="55"/>
        <v>249189214.61936986</v>
      </c>
      <c r="F446" s="8">
        <f t="shared" si="49"/>
        <v>249.18921461936986</v>
      </c>
      <c r="G446" s="5">
        <f t="shared" si="50"/>
        <v>-1636821.6410582599</v>
      </c>
      <c r="H446" s="9">
        <f t="shared" si="51"/>
        <v>249044169.1455442</v>
      </c>
      <c r="I446" s="8">
        <f t="shared" si="52"/>
        <v>249.0441691455442</v>
      </c>
    </row>
    <row r="447" spans="2:9" x14ac:dyDescent="0.3">
      <c r="B447" s="11">
        <f t="shared" si="53"/>
        <v>4.6097053943723143</v>
      </c>
      <c r="C447" s="9">
        <f t="shared" si="54"/>
        <v>9.0386380281810119E-2</v>
      </c>
      <c r="D447" s="10">
        <f t="shared" si="48"/>
        <v>473.15</v>
      </c>
      <c r="E447" s="5">
        <f t="shared" si="55"/>
        <v>249044169.1455442</v>
      </c>
      <c r="F447" s="8">
        <f t="shared" si="49"/>
        <v>249.0441691455442</v>
      </c>
      <c r="G447" s="5">
        <f t="shared" si="50"/>
        <v>-1626087.2010327273</v>
      </c>
      <c r="H447" s="9">
        <f t="shared" si="51"/>
        <v>248897193.00942028</v>
      </c>
      <c r="I447" s="8">
        <f t="shared" si="52"/>
        <v>248.89719300942028</v>
      </c>
    </row>
    <row r="448" spans="2:9" x14ac:dyDescent="0.3">
      <c r="B448" s="11">
        <f t="shared" si="53"/>
        <v>4.7018995022597609</v>
      </c>
      <c r="C448" s="9">
        <f t="shared" si="54"/>
        <v>9.2194107887446641E-2</v>
      </c>
      <c r="D448" s="10">
        <f t="shared" si="48"/>
        <v>473.15</v>
      </c>
      <c r="E448" s="5">
        <f t="shared" si="55"/>
        <v>248897193.00942028</v>
      </c>
      <c r="F448" s="8">
        <f t="shared" si="49"/>
        <v>248.89719300942028</v>
      </c>
      <c r="G448" s="5">
        <f t="shared" si="50"/>
        <v>-1615280.5671382165</v>
      </c>
      <c r="H448" s="9">
        <f t="shared" si="51"/>
        <v>248748273.65854505</v>
      </c>
      <c r="I448" s="8">
        <f t="shared" si="52"/>
        <v>248.74827365854506</v>
      </c>
    </row>
    <row r="449" spans="2:9" x14ac:dyDescent="0.3">
      <c r="B449" s="11">
        <f t="shared" si="53"/>
        <v>4.7959374923049563</v>
      </c>
      <c r="C449" s="9">
        <f t="shared" si="54"/>
        <v>9.4037990045195308E-2</v>
      </c>
      <c r="D449" s="10">
        <f t="shared" si="48"/>
        <v>473.15</v>
      </c>
      <c r="E449" s="5">
        <f t="shared" si="55"/>
        <v>248748273.65854505</v>
      </c>
      <c r="F449" s="8">
        <f t="shared" si="49"/>
        <v>248.74827365854506</v>
      </c>
      <c r="G449" s="5">
        <f t="shared" si="50"/>
        <v>-1604403.161394276</v>
      </c>
      <c r="H449" s="9">
        <f t="shared" si="51"/>
        <v>248597398.81002536</v>
      </c>
      <c r="I449" s="8">
        <f t="shared" si="52"/>
        <v>248.59739881002537</v>
      </c>
    </row>
    <row r="450" spans="2:9" x14ac:dyDescent="0.3">
      <c r="B450" s="11">
        <f t="shared" si="53"/>
        <v>4.8918562421510554</v>
      </c>
      <c r="C450" s="9">
        <f t="shared" si="54"/>
        <v>9.5918749846099161E-2</v>
      </c>
      <c r="D450" s="10">
        <f t="shared" si="48"/>
        <v>473.15</v>
      </c>
      <c r="E450" s="5">
        <f t="shared" si="55"/>
        <v>248597398.81002536</v>
      </c>
      <c r="F450" s="8">
        <f t="shared" si="49"/>
        <v>248.59739881002537</v>
      </c>
      <c r="G450" s="5">
        <f t="shared" si="50"/>
        <v>-1593456.4529101788</v>
      </c>
      <c r="H450" s="9">
        <f t="shared" si="51"/>
        <v>248444556.45912802</v>
      </c>
      <c r="I450" s="8">
        <f t="shared" si="52"/>
        <v>248.44455645912802</v>
      </c>
    </row>
    <row r="451" spans="2:9" x14ac:dyDescent="0.3">
      <c r="B451" s="11">
        <f t="shared" si="53"/>
        <v>4.9896933669940768</v>
      </c>
      <c r="C451" s="9">
        <f t="shared" si="54"/>
        <v>9.7837124843021428E-2</v>
      </c>
      <c r="D451" s="10">
        <f t="shared" si="48"/>
        <v>473.15</v>
      </c>
      <c r="E451" s="5">
        <f t="shared" si="55"/>
        <v>248444556.45912802</v>
      </c>
      <c r="F451" s="8">
        <f t="shared" si="49"/>
        <v>248.44455645912802</v>
      </c>
      <c r="G451" s="5">
        <f t="shared" si="50"/>
        <v>-1582441.9574007527</v>
      </c>
      <c r="H451" s="9">
        <f t="shared" si="51"/>
        <v>248289734.88778496</v>
      </c>
      <c r="I451" s="8">
        <f t="shared" si="52"/>
        <v>248.28973488778496</v>
      </c>
    </row>
    <row r="452" spans="2:9" x14ac:dyDescent="0.3">
      <c r="B452" s="11">
        <f t="shared" si="53"/>
        <v>5.0894872343339586</v>
      </c>
      <c r="C452" s="9">
        <f t="shared" si="54"/>
        <v>9.9793867339881714E-2</v>
      </c>
      <c r="D452" s="10">
        <f t="shared" si="48"/>
        <v>473.15</v>
      </c>
      <c r="E452" s="5">
        <f t="shared" si="55"/>
        <v>248289734.88778496</v>
      </c>
      <c r="F452" s="8">
        <f t="shared" si="49"/>
        <v>248.28973488778496</v>
      </c>
      <c r="G452" s="5">
        <f t="shared" si="50"/>
        <v>-1571361.2366406277</v>
      </c>
      <c r="H452" s="9">
        <f t="shared" si="51"/>
        <v>248132922.67299262</v>
      </c>
      <c r="I452" s="8">
        <f t="shared" si="52"/>
        <v>248.13292267299261</v>
      </c>
    </row>
    <row r="453" spans="2:9" x14ac:dyDescent="0.3">
      <c r="B453" s="11">
        <f t="shared" si="53"/>
        <v>5.1912769790206381</v>
      </c>
      <c r="C453" s="9">
        <f t="shared" si="54"/>
        <v>0.10178974468667956</v>
      </c>
      <c r="D453" s="10">
        <f t="shared" si="48"/>
        <v>473.15</v>
      </c>
      <c r="E453" s="5">
        <f t="shared" si="55"/>
        <v>248132922.67299262</v>
      </c>
      <c r="F453" s="8">
        <f t="shared" si="49"/>
        <v>248.13292267299261</v>
      </c>
      <c r="G453" s="5">
        <f t="shared" si="50"/>
        <v>-1560215.8978568313</v>
      </c>
      <c r="H453" s="9">
        <f t="shared" si="51"/>
        <v>247974108.69509366</v>
      </c>
      <c r="I453" s="8">
        <f t="shared" si="52"/>
        <v>247.97410869509366</v>
      </c>
    </row>
    <row r="454" spans="2:9" x14ac:dyDescent="0.3">
      <c r="B454" s="11">
        <f t="shared" si="53"/>
        <v>5.295102518601051</v>
      </c>
      <c r="C454" s="9">
        <f t="shared" si="54"/>
        <v>0.10382553958041285</v>
      </c>
      <c r="D454" s="10">
        <f t="shared" si="48"/>
        <v>473.15</v>
      </c>
      <c r="E454" s="5">
        <f t="shared" si="55"/>
        <v>247974108.69509366</v>
      </c>
      <c r="F454" s="8">
        <f t="shared" si="49"/>
        <v>247.97410869509366</v>
      </c>
      <c r="G454" s="5">
        <f t="shared" si="50"/>
        <v>-1549007.59305951</v>
      </c>
      <c r="H454" s="9">
        <f t="shared" si="51"/>
        <v>247813282.14593011</v>
      </c>
      <c r="I454" s="8">
        <f t="shared" si="52"/>
        <v>247.81328214593012</v>
      </c>
    </row>
    <row r="455" spans="2:9" x14ac:dyDescent="0.3">
      <c r="B455" s="11">
        <f t="shared" si="53"/>
        <v>5.4010045689730717</v>
      </c>
      <c r="C455" s="9">
        <f t="shared" si="54"/>
        <v>0.10590205037202072</v>
      </c>
      <c r="D455" s="10">
        <f t="shared" si="48"/>
        <v>473.15</v>
      </c>
      <c r="E455" s="5">
        <f t="shared" si="55"/>
        <v>247813282.14593011</v>
      </c>
      <c r="F455" s="8">
        <f t="shared" si="49"/>
        <v>247.81328214593012</v>
      </c>
      <c r="G455" s="5">
        <f t="shared" si="50"/>
        <v>-1537738.0183108391</v>
      </c>
      <c r="H455" s="9">
        <f t="shared" si="51"/>
        <v>247650432.536856</v>
      </c>
      <c r="I455" s="8">
        <f t="shared" si="52"/>
        <v>247.65043253685599</v>
      </c>
    </row>
    <row r="456" spans="2:9" x14ac:dyDescent="0.3">
      <c r="B456" s="11">
        <f t="shared" si="53"/>
        <v>5.5090246603525328</v>
      </c>
      <c r="C456" s="9">
        <f t="shared" si="54"/>
        <v>0.10802009137946111</v>
      </c>
      <c r="D456" s="10">
        <f t="shared" si="48"/>
        <v>473.15</v>
      </c>
      <c r="E456" s="5">
        <f t="shared" si="55"/>
        <v>247650432.536856</v>
      </c>
      <c r="F456" s="8">
        <f t="shared" si="49"/>
        <v>247.65043253685599</v>
      </c>
      <c r="G456" s="5">
        <f t="shared" si="50"/>
        <v>-1526408.9129323179</v>
      </c>
      <c r="H456" s="9">
        <f t="shared" si="51"/>
        <v>247485549.70659861</v>
      </c>
      <c r="I456" s="8">
        <f t="shared" si="52"/>
        <v>247.48554970659862</v>
      </c>
    </row>
    <row r="457" spans="2:9" x14ac:dyDescent="0.3">
      <c r="B457" s="11">
        <f t="shared" si="53"/>
        <v>5.6192051535595837</v>
      </c>
      <c r="C457" s="9">
        <f t="shared" si="54"/>
        <v>0.11018049320705092</v>
      </c>
      <c r="D457" s="10">
        <f t="shared" si="48"/>
        <v>473.15</v>
      </c>
      <c r="E457" s="5">
        <f t="shared" si="55"/>
        <v>247485549.70659861</v>
      </c>
      <c r="F457" s="8">
        <f t="shared" si="49"/>
        <v>247.48554970659862</v>
      </c>
      <c r="G457" s="5">
        <f t="shared" si="50"/>
        <v>-1515022.0586506389</v>
      </c>
      <c r="H457" s="9">
        <f t="shared" si="51"/>
        <v>247318623.82895693</v>
      </c>
      <c r="I457" s="8">
        <f t="shared" si="52"/>
        <v>247.31862382895693</v>
      </c>
    </row>
    <row r="458" spans="2:9" x14ac:dyDescent="0.3">
      <c r="B458" s="11">
        <f t="shared" si="53"/>
        <v>5.7315892566307758</v>
      </c>
      <c r="C458" s="9">
        <f t="shared" si="54"/>
        <v>0.11238410307119207</v>
      </c>
      <c r="D458" s="10">
        <f t="shared" si="48"/>
        <v>473.15</v>
      </c>
      <c r="E458" s="5">
        <f t="shared" si="55"/>
        <v>247318623.82895693</v>
      </c>
      <c r="F458" s="8">
        <f t="shared" si="49"/>
        <v>247.31862382895693</v>
      </c>
      <c r="G458" s="5">
        <f t="shared" si="50"/>
        <v>-1503579.2786827171</v>
      </c>
      <c r="H458" s="9">
        <f t="shared" si="51"/>
        <v>247149645.42032576</v>
      </c>
      <c r="I458" s="8">
        <f t="shared" si="52"/>
        <v>247.14964542032575</v>
      </c>
    </row>
    <row r="459" spans="2:9" x14ac:dyDescent="0.3">
      <c r="B459" s="11">
        <f t="shared" si="53"/>
        <v>5.8462210417633917</v>
      </c>
      <c r="C459" s="9">
        <f t="shared" si="54"/>
        <v>0.11463178513261596</v>
      </c>
      <c r="D459" s="10">
        <f t="shared" si="48"/>
        <v>473.15</v>
      </c>
      <c r="E459" s="5">
        <f t="shared" si="55"/>
        <v>247149645.42032576</v>
      </c>
      <c r="F459" s="8">
        <f t="shared" si="49"/>
        <v>247.14964542032575</v>
      </c>
      <c r="G459" s="5">
        <f t="shared" si="50"/>
        <v>-1492082.4367602891</v>
      </c>
      <c r="H459" s="9">
        <f t="shared" si="51"/>
        <v>246978605.3470349</v>
      </c>
      <c r="I459" s="8">
        <f t="shared" si="52"/>
        <v>246.97860534703491</v>
      </c>
    </row>
    <row r="460" spans="2:9" x14ac:dyDescent="0.3">
      <c r="B460" s="11">
        <f t="shared" si="53"/>
        <v>5.9631454625986597</v>
      </c>
      <c r="C460" s="9">
        <f t="shared" si="54"/>
        <v>0.11692442083526799</v>
      </c>
      <c r="D460" s="10">
        <f t="shared" si="48"/>
        <v>473.15</v>
      </c>
      <c r="E460" s="5">
        <f t="shared" si="55"/>
        <v>246978605.3470349</v>
      </c>
      <c r="F460" s="8">
        <f t="shared" si="49"/>
        <v>246.97860534703491</v>
      </c>
      <c r="G460" s="5">
        <f t="shared" si="50"/>
        <v>-1480533.4360949425</v>
      </c>
      <c r="H460" s="9">
        <f t="shared" si="51"/>
        <v>246805494.83249226</v>
      </c>
      <c r="I460" s="8">
        <f t="shared" si="52"/>
        <v>246.80549483249226</v>
      </c>
    </row>
    <row r="461" spans="2:9" x14ac:dyDescent="0.3">
      <c r="B461" s="11">
        <f t="shared" si="53"/>
        <v>6.082408371850633</v>
      </c>
      <c r="C461" s="9">
        <f t="shared" si="54"/>
        <v>0.11926290925197325</v>
      </c>
      <c r="D461" s="10">
        <f t="shared" si="48"/>
        <v>473.15</v>
      </c>
      <c r="E461" s="5">
        <f t="shared" si="55"/>
        <v>246805494.83249226</v>
      </c>
      <c r="F461" s="8">
        <f t="shared" si="49"/>
        <v>246.80549483249226</v>
      </c>
      <c r="G461" s="5">
        <f t="shared" si="50"/>
        <v>-1468934.218284379</v>
      </c>
      <c r="H461" s="9">
        <f t="shared" si="51"/>
        <v>246630305.46411988</v>
      </c>
      <c r="I461" s="8">
        <f t="shared" si="52"/>
        <v>246.63030546411989</v>
      </c>
    </row>
    <row r="462" spans="2:9" x14ac:dyDescent="0.3">
      <c r="B462" s="11">
        <f t="shared" si="53"/>
        <v>6.2040565392876461</v>
      </c>
      <c r="C462" s="9">
        <f t="shared" si="54"/>
        <v>0.12164816743701312</v>
      </c>
      <c r="D462" s="10">
        <f t="shared" si="48"/>
        <v>473.15</v>
      </c>
      <c r="E462" s="5">
        <f t="shared" si="55"/>
        <v>246630305.46411988</v>
      </c>
      <c r="F462" s="8">
        <f t="shared" si="49"/>
        <v>246.63030546411989</v>
      </c>
      <c r="G462" s="5">
        <f t="shared" si="50"/>
        <v>-1457286.7621608635</v>
      </c>
      <c r="H462" s="9">
        <f t="shared" si="51"/>
        <v>246453029.2000728</v>
      </c>
      <c r="I462" s="8">
        <f t="shared" si="52"/>
        <v>246.45302920007279</v>
      </c>
    </row>
    <row r="463" spans="2:9" x14ac:dyDescent="0.3">
      <c r="B463" s="11">
        <f t="shared" si="53"/>
        <v>6.3281376700733993</v>
      </c>
      <c r="C463" s="9">
        <f t="shared" si="54"/>
        <v>0.12408113078575322</v>
      </c>
      <c r="D463" s="10">
        <f t="shared" si="48"/>
        <v>473.15</v>
      </c>
      <c r="E463" s="5">
        <f t="shared" si="55"/>
        <v>246453029.2000728</v>
      </c>
      <c r="F463" s="8">
        <f t="shared" si="49"/>
        <v>246.45302920007279</v>
      </c>
      <c r="G463" s="5">
        <f t="shared" si="50"/>
        <v>-1445593.0825831611</v>
      </c>
      <c r="H463" s="9">
        <f t="shared" si="51"/>
        <v>246273658.3757298</v>
      </c>
      <c r="I463" s="8">
        <f t="shared" si="52"/>
        <v>246.27365837572981</v>
      </c>
    </row>
    <row r="464" spans="2:9" x14ac:dyDescent="0.3">
      <c r="B464" s="11">
        <f t="shared" si="53"/>
        <v>6.4547004234748675</v>
      </c>
      <c r="C464" s="9">
        <f t="shared" si="54"/>
        <v>0.12656275340146816</v>
      </c>
      <c r="D464" s="10">
        <f t="shared" si="48"/>
        <v>473.15</v>
      </c>
      <c r="E464" s="5">
        <f t="shared" si="55"/>
        <v>246273658.3757298</v>
      </c>
      <c r="F464" s="8">
        <f t="shared" si="49"/>
        <v>246.27365837572981</v>
      </c>
      <c r="G464" s="5">
        <f t="shared" si="50"/>
        <v>-1433855.2291730335</v>
      </c>
      <c r="H464" s="9">
        <f t="shared" si="51"/>
        <v>246092185.70994657</v>
      </c>
      <c r="I464" s="8">
        <f t="shared" si="52"/>
        <v>246.09218570994656</v>
      </c>
    </row>
    <row r="465" spans="2:9" x14ac:dyDescent="0.3">
      <c r="B465" s="11">
        <f t="shared" si="53"/>
        <v>6.5837944319443649</v>
      </c>
      <c r="C465" s="9">
        <f t="shared" si="54"/>
        <v>0.12909400846949737</v>
      </c>
      <c r="D465" s="10">
        <f t="shared" si="48"/>
        <v>473.15</v>
      </c>
      <c r="E465" s="5">
        <f t="shared" si="55"/>
        <v>246092185.70994657</v>
      </c>
      <c r="F465" s="8">
        <f t="shared" si="49"/>
        <v>246.09218570994656</v>
      </c>
      <c r="G465" s="5">
        <f t="shared" si="50"/>
        <v>-1422075.2849979715</v>
      </c>
      <c r="H465" s="9">
        <f t="shared" si="51"/>
        <v>245908604.31106079</v>
      </c>
      <c r="I465" s="8">
        <f t="shared" si="52"/>
        <v>245.9086043110608</v>
      </c>
    </row>
    <row r="466" spans="2:9" x14ac:dyDescent="0.3">
      <c r="B466" s="11">
        <f t="shared" si="53"/>
        <v>6.7154703205832522</v>
      </c>
      <c r="C466" s="9">
        <f t="shared" si="54"/>
        <v>0.13167588863888735</v>
      </c>
      <c r="D466" s="10">
        <f t="shared" si="48"/>
        <v>473.15</v>
      </c>
      <c r="E466" s="5">
        <f t="shared" si="55"/>
        <v>245908604.31106079</v>
      </c>
      <c r="F466" s="8">
        <f t="shared" si="49"/>
        <v>245.9086043110608</v>
      </c>
      <c r="G466" s="5">
        <f t="shared" si="50"/>
        <v>-1410255.3652015049</v>
      </c>
      <c r="H466" s="9">
        <f t="shared" si="51"/>
        <v>245722907.68264011</v>
      </c>
      <c r="I466" s="8">
        <f t="shared" si="52"/>
        <v>245.72290768264011</v>
      </c>
    </row>
    <row r="467" spans="2:9" x14ac:dyDescent="0.3">
      <c r="B467" s="11">
        <f t="shared" si="53"/>
        <v>6.8497797269949174</v>
      </c>
      <c r="C467" s="9">
        <f t="shared" si="54"/>
        <v>0.13430940641166522</v>
      </c>
      <c r="D467" s="10">
        <f t="shared" si="48"/>
        <v>473.15</v>
      </c>
      <c r="E467" s="5">
        <f t="shared" si="55"/>
        <v>245722907.68264011</v>
      </c>
      <c r="F467" s="8">
        <f t="shared" si="49"/>
        <v>245.72290768264011</v>
      </c>
      <c r="G467" s="5">
        <f t="shared" si="50"/>
        <v>-1398397.6155829753</v>
      </c>
      <c r="H467" s="9">
        <f t="shared" si="51"/>
        <v>245535089.72896367</v>
      </c>
      <c r="I467" s="8">
        <f t="shared" si="52"/>
        <v>245.53508972896367</v>
      </c>
    </row>
    <row r="468" spans="2:9" x14ac:dyDescent="0.3">
      <c r="B468" s="11">
        <f t="shared" si="53"/>
        <v>6.9867753215348163</v>
      </c>
      <c r="C468" s="9">
        <f t="shared" si="54"/>
        <v>0.13699559453989885</v>
      </c>
      <c r="D468" s="10">
        <f t="shared" si="48"/>
        <v>473.15</v>
      </c>
      <c r="E468" s="5">
        <f t="shared" si="55"/>
        <v>245535089.72896367</v>
      </c>
      <c r="F468" s="8">
        <f t="shared" si="49"/>
        <v>245.53508972896367</v>
      </c>
      <c r="G468" s="5">
        <f t="shared" si="50"/>
        <v>-1386504.2111285056</v>
      </c>
      <c r="H468" s="9">
        <f t="shared" si="51"/>
        <v>245345144.76022804</v>
      </c>
      <c r="I468" s="8">
        <f t="shared" si="52"/>
        <v>245.34514476022804</v>
      </c>
    </row>
    <row r="469" spans="2:9" x14ac:dyDescent="0.3">
      <c r="B469" s="11">
        <f t="shared" si="53"/>
        <v>7.1265108279655127</v>
      </c>
      <c r="C469" s="9">
        <f t="shared" si="54"/>
        <v>0.13973550643069643</v>
      </c>
      <c r="D469" s="10">
        <f t="shared" ref="D469:D532" si="56">$G$9+273.15</f>
        <v>473.15</v>
      </c>
      <c r="E469" s="5">
        <f t="shared" si="55"/>
        <v>245345144.76022804</v>
      </c>
      <c r="F469" s="8">
        <f t="shared" ref="F469:F532" si="57">E469/10^6</f>
        <v>245.34514476022804</v>
      </c>
      <c r="G469" s="5">
        <f t="shared" ref="G469:G532" si="58">((-64*E469^2*$C$13)/(9*$C$14^3*$C$15^2*$C$16))*EXP(-$G$14/($C$9*D469))*SINH(($G$16*E469*$C$11)/($C$9*D469))</f>
        <v>-1374577.3544951743</v>
      </c>
      <c r="H469" s="9">
        <f t="shared" ref="H469:H532" si="59">E469+(G469*C469)</f>
        <v>245153067.49746948</v>
      </c>
      <c r="I469" s="8">
        <f t="shared" ref="I469:I532" si="60">H469/10^6</f>
        <v>245.15306749746949</v>
      </c>
    </row>
    <row r="470" spans="2:9" x14ac:dyDescent="0.3">
      <c r="B470" s="11">
        <f t="shared" ref="B470:B533" si="61">B469*1.02</f>
        <v>7.2690410445248235</v>
      </c>
      <c r="C470" s="9">
        <f t="shared" ref="C470:C533" si="62">B470-B469</f>
        <v>0.14253021655931075</v>
      </c>
      <c r="D470" s="10">
        <f t="shared" si="56"/>
        <v>473.15</v>
      </c>
      <c r="E470" s="5">
        <f t="shared" ref="E470:E533" si="63">H469</f>
        <v>245153067.49746948</v>
      </c>
      <c r="F470" s="8">
        <f t="shared" si="57"/>
        <v>245.15306749746949</v>
      </c>
      <c r="G470" s="5">
        <f t="shared" si="58"/>
        <v>-1362619.2744504828</v>
      </c>
      <c r="H470" s="9">
        <f t="shared" si="59"/>
        <v>244958853.07719415</v>
      </c>
      <c r="I470" s="8">
        <f t="shared" si="60"/>
        <v>244.95885307719416</v>
      </c>
    </row>
    <row r="471" spans="2:9" x14ac:dyDescent="0.3">
      <c r="B471" s="11">
        <f t="shared" si="61"/>
        <v>7.4144218654153198</v>
      </c>
      <c r="C471" s="9">
        <f t="shared" si="62"/>
        <v>0.14538082089049631</v>
      </c>
      <c r="D471" s="10">
        <f t="shared" si="56"/>
        <v>473.15</v>
      </c>
      <c r="E471" s="5">
        <f t="shared" si="63"/>
        <v>244958853.07719415</v>
      </c>
      <c r="F471" s="8">
        <f t="shared" si="57"/>
        <v>244.95885307719416</v>
      </c>
      <c r="G471" s="5">
        <f t="shared" si="58"/>
        <v>-1350632.2242693773</v>
      </c>
      <c r="H471" s="9">
        <f t="shared" si="59"/>
        <v>244762497.05570871</v>
      </c>
      <c r="I471" s="8">
        <f t="shared" si="60"/>
        <v>244.76249705570871</v>
      </c>
    </row>
    <row r="472" spans="2:9" x14ac:dyDescent="0.3">
      <c r="B472" s="11">
        <f t="shared" si="61"/>
        <v>7.5627103027236267</v>
      </c>
      <c r="C472" s="9">
        <f t="shared" si="62"/>
        <v>0.14828843730830688</v>
      </c>
      <c r="D472" s="10">
        <f t="shared" si="56"/>
        <v>473.15</v>
      </c>
      <c r="E472" s="5">
        <f t="shared" si="63"/>
        <v>244762497.05570871</v>
      </c>
      <c r="F472" s="8">
        <f t="shared" si="57"/>
        <v>244.76249705570871</v>
      </c>
      <c r="G472" s="5">
        <f t="shared" si="58"/>
        <v>-1338618.480091044</v>
      </c>
      <c r="H472" s="9">
        <f t="shared" si="59"/>
        <v>244563995.41314399</v>
      </c>
      <c r="I472" s="8">
        <f t="shared" si="60"/>
        <v>244.563995413144</v>
      </c>
    </row>
    <row r="473" spans="2:9" x14ac:dyDescent="0.3">
      <c r="B473" s="11">
        <f t="shared" si="61"/>
        <v>7.7139645087780995</v>
      </c>
      <c r="C473" s="9">
        <f t="shared" si="62"/>
        <v>0.15125420605447282</v>
      </c>
      <c r="D473" s="10">
        <f t="shared" si="56"/>
        <v>473.15</v>
      </c>
      <c r="E473" s="5">
        <f t="shared" si="63"/>
        <v>244563995.41314399</v>
      </c>
      <c r="F473" s="8">
        <f t="shared" si="57"/>
        <v>244.563995413144</v>
      </c>
      <c r="G473" s="5">
        <f t="shared" si="58"/>
        <v>-1326580.3392380902</v>
      </c>
      <c r="H473" s="9">
        <f t="shared" si="59"/>
        <v>244363344.55716506</v>
      </c>
      <c r="I473" s="8">
        <f t="shared" si="60"/>
        <v>244.36334455716505</v>
      </c>
    </row>
    <row r="474" spans="2:9" x14ac:dyDescent="0.3">
      <c r="B474" s="11">
        <f t="shared" si="61"/>
        <v>7.868243798953662</v>
      </c>
      <c r="C474" s="9">
        <f t="shared" si="62"/>
        <v>0.15427929017556252</v>
      </c>
      <c r="D474" s="10">
        <f t="shared" si="56"/>
        <v>473.15</v>
      </c>
      <c r="E474" s="5">
        <f t="shared" si="63"/>
        <v>244363344.55716506</v>
      </c>
      <c r="F474" s="8">
        <f t="shared" si="57"/>
        <v>244.36334455716505</v>
      </c>
      <c r="G474" s="5">
        <f t="shared" si="58"/>
        <v>-1314520.1185004876</v>
      </c>
      <c r="H474" s="9">
        <f t="shared" si="59"/>
        <v>244160541.3263613</v>
      </c>
      <c r="I474" s="8">
        <f t="shared" si="60"/>
        <v>244.16054132636131</v>
      </c>
    </row>
    <row r="475" spans="2:9" x14ac:dyDescent="0.3">
      <c r="B475" s="11">
        <f t="shared" si="61"/>
        <v>8.0256086749327356</v>
      </c>
      <c r="C475" s="9">
        <f t="shared" si="62"/>
        <v>0.15736487597907356</v>
      </c>
      <c r="D475" s="10">
        <f t="shared" si="56"/>
        <v>473.15</v>
      </c>
      <c r="E475" s="5">
        <f t="shared" si="63"/>
        <v>244160541.3263613</v>
      </c>
      <c r="F475" s="8">
        <f t="shared" si="57"/>
        <v>244.16054132636131</v>
      </c>
      <c r="G475" s="5">
        <f t="shared" si="58"/>
        <v>-1302440.1523870991</v>
      </c>
      <c r="H475" s="9">
        <f t="shared" si="59"/>
        <v>243955582.99331075</v>
      </c>
      <c r="I475" s="8">
        <f t="shared" si="60"/>
        <v>243.95558299331074</v>
      </c>
    </row>
    <row r="476" spans="2:9" x14ac:dyDescent="0.3">
      <c r="B476" s="11">
        <f t="shared" si="61"/>
        <v>8.1861208484313899</v>
      </c>
      <c r="C476" s="9">
        <f t="shared" si="62"/>
        <v>0.16051217349865432</v>
      </c>
      <c r="D476" s="10">
        <f t="shared" si="56"/>
        <v>473.15</v>
      </c>
      <c r="E476" s="5">
        <f t="shared" si="63"/>
        <v>243955582.99331075</v>
      </c>
      <c r="F476" s="8">
        <f t="shared" si="57"/>
        <v>243.95558299331074</v>
      </c>
      <c r="G476" s="5">
        <f t="shared" si="58"/>
        <v>-1290342.7913473549</v>
      </c>
      <c r="H476" s="9">
        <f t="shared" si="59"/>
        <v>243748467.26731327</v>
      </c>
      <c r="I476" s="8">
        <f t="shared" si="60"/>
        <v>243.74846726731326</v>
      </c>
    </row>
    <row r="477" spans="2:9" x14ac:dyDescent="0.3">
      <c r="B477" s="11">
        <f t="shared" si="61"/>
        <v>8.3498432654000183</v>
      </c>
      <c r="C477" s="9">
        <f t="shared" si="62"/>
        <v>0.16372241696862844</v>
      </c>
      <c r="D477" s="10">
        <f t="shared" si="56"/>
        <v>473.15</v>
      </c>
      <c r="E477" s="5">
        <f t="shared" si="63"/>
        <v>243748467.26731327</v>
      </c>
      <c r="F477" s="8">
        <f t="shared" si="57"/>
        <v>243.74846726731326</v>
      </c>
      <c r="G477" s="5">
        <f t="shared" si="58"/>
        <v>-1278230.399966062</v>
      </c>
      <c r="H477" s="9">
        <f t="shared" si="59"/>
        <v>243539192.29678804</v>
      </c>
      <c r="I477" s="8">
        <f t="shared" si="60"/>
        <v>243.53919229678803</v>
      </c>
    </row>
    <row r="478" spans="2:9" x14ac:dyDescent="0.3">
      <c r="B478" s="11">
        <f t="shared" si="61"/>
        <v>8.5168401307080188</v>
      </c>
      <c r="C478" s="9">
        <f t="shared" si="62"/>
        <v>0.16699686530800051</v>
      </c>
      <c r="D478" s="10">
        <f t="shared" si="56"/>
        <v>473.15</v>
      </c>
      <c r="E478" s="5">
        <f t="shared" si="63"/>
        <v>243539192.29678804</v>
      </c>
      <c r="F478" s="8">
        <f t="shared" si="57"/>
        <v>243.53919229678803</v>
      </c>
      <c r="G478" s="5">
        <f t="shared" si="58"/>
        <v>-1266105.3551341654</v>
      </c>
      <c r="H478" s="9">
        <f t="shared" si="59"/>
        <v>243327756.67133096</v>
      </c>
      <c r="I478" s="8">
        <f t="shared" si="60"/>
        <v>243.32775667133095</v>
      </c>
    </row>
    <row r="479" spans="2:9" x14ac:dyDescent="0.3">
      <c r="B479" s="11">
        <f t="shared" si="61"/>
        <v>8.6871769333221796</v>
      </c>
      <c r="C479" s="9">
        <f t="shared" si="62"/>
        <v>0.17033680261416073</v>
      </c>
      <c r="D479" s="10">
        <f t="shared" si="56"/>
        <v>473.15</v>
      </c>
      <c r="E479" s="5">
        <f t="shared" si="63"/>
        <v>243327756.67133096</v>
      </c>
      <c r="F479" s="8">
        <f t="shared" si="57"/>
        <v>243.32775667133095</v>
      </c>
      <c r="G479" s="5">
        <f t="shared" si="58"/>
        <v>-1253970.0441984236</v>
      </c>
      <c r="H479" s="9">
        <f t="shared" si="59"/>
        <v>243114159.42342827</v>
      </c>
      <c r="I479" s="8">
        <f t="shared" si="60"/>
        <v>243.11415942342828</v>
      </c>
    </row>
    <row r="480" spans="2:9" x14ac:dyDescent="0.3">
      <c r="B480" s="11">
        <f t="shared" si="61"/>
        <v>8.8609204719886225</v>
      </c>
      <c r="C480" s="9">
        <f t="shared" si="62"/>
        <v>0.17374353866644299</v>
      </c>
      <c r="D480" s="10">
        <f t="shared" si="56"/>
        <v>473.15</v>
      </c>
      <c r="E480" s="5">
        <f t="shared" si="63"/>
        <v>243114159.42342827</v>
      </c>
      <c r="F480" s="8">
        <f t="shared" si="57"/>
        <v>243.11415942342828</v>
      </c>
      <c r="G480" s="5">
        <f t="shared" si="58"/>
        <v>-1241826.8630930991</v>
      </c>
      <c r="H480" s="9">
        <f t="shared" si="59"/>
        <v>242898400.02982342</v>
      </c>
      <c r="I480" s="8">
        <f t="shared" si="60"/>
        <v>242.89840002982342</v>
      </c>
    </row>
    <row r="481" spans="2:9" x14ac:dyDescent="0.3">
      <c r="B481" s="11">
        <f t="shared" si="61"/>
        <v>9.0381388814283952</v>
      </c>
      <c r="C481" s="9">
        <f t="shared" si="62"/>
        <v>0.17721840943977263</v>
      </c>
      <c r="D481" s="10">
        <f t="shared" si="56"/>
        <v>473.15</v>
      </c>
      <c r="E481" s="5">
        <f t="shared" si="63"/>
        <v>242898400.02982342</v>
      </c>
      <c r="F481" s="8">
        <f t="shared" si="57"/>
        <v>242.89840002982342</v>
      </c>
      <c r="G481" s="5">
        <f t="shared" si="58"/>
        <v>-1229678.2144567019</v>
      </c>
      <c r="H481" s="9">
        <f t="shared" si="59"/>
        <v>242680478.41253465</v>
      </c>
      <c r="I481" s="8">
        <f t="shared" si="60"/>
        <v>242.68047841253465</v>
      </c>
    </row>
    <row r="482" spans="2:9" x14ac:dyDescent="0.3">
      <c r="B482" s="11">
        <f t="shared" si="61"/>
        <v>9.2189016590569626</v>
      </c>
      <c r="C482" s="9">
        <f t="shared" si="62"/>
        <v>0.18076277762856741</v>
      </c>
      <c r="D482" s="10">
        <f t="shared" si="56"/>
        <v>473.15</v>
      </c>
      <c r="E482" s="5">
        <f t="shared" si="63"/>
        <v>242680478.41253465</v>
      </c>
      <c r="F482" s="8">
        <f t="shared" si="57"/>
        <v>242.68047841253465</v>
      </c>
      <c r="G482" s="5">
        <f t="shared" si="58"/>
        <v>-1217526.5057369049</v>
      </c>
      <c r="H482" s="9">
        <f t="shared" si="59"/>
        <v>242460394.93952125</v>
      </c>
      <c r="I482" s="8">
        <f t="shared" si="60"/>
        <v>242.46039493952125</v>
      </c>
    </row>
    <row r="483" spans="2:9" x14ac:dyDescent="0.3">
      <c r="B483" s="11">
        <f t="shared" si="61"/>
        <v>9.4032796922381028</v>
      </c>
      <c r="C483" s="9">
        <f t="shared" si="62"/>
        <v>0.18437803318114021</v>
      </c>
      <c r="D483" s="10">
        <f t="shared" si="56"/>
        <v>473.15</v>
      </c>
      <c r="E483" s="5">
        <f t="shared" si="63"/>
        <v>242460394.93952125</v>
      </c>
      <c r="F483" s="8">
        <f t="shared" si="57"/>
        <v>242.46039493952125</v>
      </c>
      <c r="G483" s="5">
        <f t="shared" si="58"/>
        <v>-1205374.1472868514</v>
      </c>
      <c r="H483" s="9">
        <f t="shared" si="59"/>
        <v>242238150.42499712</v>
      </c>
      <c r="I483" s="8">
        <f t="shared" si="60"/>
        <v>242.23815042499712</v>
      </c>
    </row>
    <row r="484" spans="2:9" x14ac:dyDescent="0.3">
      <c r="B484" s="11">
        <f t="shared" si="61"/>
        <v>9.5913452860828645</v>
      </c>
      <c r="C484" s="9">
        <f t="shared" si="62"/>
        <v>0.18806559384476174</v>
      </c>
      <c r="D484" s="10">
        <f t="shared" si="56"/>
        <v>473.15</v>
      </c>
      <c r="E484" s="5">
        <f t="shared" si="63"/>
        <v>242238150.42499712</v>
      </c>
      <c r="F484" s="8">
        <f t="shared" si="57"/>
        <v>242.23815042499712</v>
      </c>
      <c r="G484" s="5">
        <f t="shared" si="58"/>
        <v>-1193223.5504560128</v>
      </c>
      <c r="H484" s="9">
        <f t="shared" si="59"/>
        <v>242013746.12939104</v>
      </c>
      <c r="I484" s="8">
        <f t="shared" si="60"/>
        <v>242.01374612939105</v>
      </c>
    </row>
    <row r="485" spans="2:9" x14ac:dyDescent="0.3">
      <c r="B485" s="11">
        <f t="shared" si="61"/>
        <v>9.7831721918045211</v>
      </c>
      <c r="C485" s="9">
        <f t="shared" si="62"/>
        <v>0.19182690572165662</v>
      </c>
      <c r="D485" s="10">
        <f t="shared" si="56"/>
        <v>473.15</v>
      </c>
      <c r="E485" s="5">
        <f t="shared" si="63"/>
        <v>242013746.12939104</v>
      </c>
      <c r="F485" s="8">
        <f t="shared" si="57"/>
        <v>242.01374612939105</v>
      </c>
      <c r="G485" s="5">
        <f t="shared" si="58"/>
        <v>-1181077.1256787833</v>
      </c>
      <c r="H485" s="9">
        <f t="shared" si="59"/>
        <v>241787183.75895345</v>
      </c>
      <c r="I485" s="8">
        <f t="shared" si="60"/>
        <v>241.78718375895346</v>
      </c>
    </row>
    <row r="486" spans="2:9" x14ac:dyDescent="0.3">
      <c r="B486" s="11">
        <f t="shared" si="61"/>
        <v>9.9788356356406123</v>
      </c>
      <c r="C486" s="9">
        <f t="shared" si="62"/>
        <v>0.19566344383609113</v>
      </c>
      <c r="D486" s="10">
        <f t="shared" si="56"/>
        <v>473.15</v>
      </c>
      <c r="E486" s="5">
        <f t="shared" si="63"/>
        <v>241787183.75895345</v>
      </c>
      <c r="F486" s="8">
        <f t="shared" si="57"/>
        <v>241.78718375895346</v>
      </c>
      <c r="G486" s="5">
        <f t="shared" si="58"/>
        <v>-1168937.2805640849</v>
      </c>
      <c r="H486" s="9">
        <f t="shared" si="59"/>
        <v>241558465.4650099</v>
      </c>
      <c r="I486" s="8">
        <f t="shared" si="60"/>
        <v>241.5584654650099</v>
      </c>
    </row>
    <row r="487" spans="2:9" x14ac:dyDescent="0.3">
      <c r="B487" s="11">
        <f t="shared" si="61"/>
        <v>10.178412348353424</v>
      </c>
      <c r="C487" s="9">
        <f t="shared" si="62"/>
        <v>0.19957671271281185</v>
      </c>
      <c r="D487" s="10">
        <f t="shared" si="56"/>
        <v>473.15</v>
      </c>
      <c r="E487" s="5">
        <f t="shared" si="63"/>
        <v>241558465.4650099</v>
      </c>
      <c r="F487" s="8">
        <f t="shared" si="57"/>
        <v>241.5584654650099</v>
      </c>
      <c r="G487" s="5">
        <f t="shared" si="58"/>
        <v>-1156806.4179891634</v>
      </c>
      <c r="H487" s="9">
        <f t="shared" si="59"/>
        <v>241327593.84286255</v>
      </c>
      <c r="I487" s="8">
        <f t="shared" si="60"/>
        <v>241.32759384286254</v>
      </c>
    </row>
    <row r="488" spans="2:9" x14ac:dyDescent="0.3">
      <c r="B488" s="11">
        <f t="shared" si="61"/>
        <v>10.381980595320492</v>
      </c>
      <c r="C488" s="9">
        <f t="shared" si="62"/>
        <v>0.20356824696706788</v>
      </c>
      <c r="D488" s="10">
        <f t="shared" si="56"/>
        <v>473.15</v>
      </c>
      <c r="E488" s="5">
        <f t="shared" si="63"/>
        <v>241327593.84286255</v>
      </c>
      <c r="F488" s="8">
        <f t="shared" si="57"/>
        <v>241.32759384286254</v>
      </c>
      <c r="G488" s="5">
        <f t="shared" si="58"/>
        <v>-1144686.934200756</v>
      </c>
      <c r="H488" s="9">
        <f t="shared" si="59"/>
        <v>241094571.93034118</v>
      </c>
      <c r="I488" s="8">
        <f t="shared" si="60"/>
        <v>241.09457193034117</v>
      </c>
    </row>
    <row r="489" spans="2:9" x14ac:dyDescent="0.3">
      <c r="B489" s="11">
        <f t="shared" si="61"/>
        <v>10.589620207226902</v>
      </c>
      <c r="C489" s="9">
        <f t="shared" si="62"/>
        <v>0.20763961190641034</v>
      </c>
      <c r="D489" s="10">
        <f t="shared" si="56"/>
        <v>473.15</v>
      </c>
      <c r="E489" s="5">
        <f t="shared" si="63"/>
        <v>241094571.93034118</v>
      </c>
      <c r="F489" s="8">
        <f t="shared" si="57"/>
        <v>241.09457193034117</v>
      </c>
      <c r="G489" s="5">
        <f t="shared" si="58"/>
        <v>-1132581.2169268895</v>
      </c>
      <c r="H489" s="9">
        <f t="shared" si="59"/>
        <v>240859403.20600599</v>
      </c>
      <c r="I489" s="8">
        <f t="shared" si="60"/>
        <v>240.85940320600599</v>
      </c>
    </row>
    <row r="490" spans="2:9" x14ac:dyDescent="0.3">
      <c r="B490" s="11">
        <f t="shared" si="61"/>
        <v>10.80141261137144</v>
      </c>
      <c r="C490" s="9">
        <f t="shared" si="62"/>
        <v>0.21179240414453737</v>
      </c>
      <c r="D490" s="10">
        <f t="shared" si="56"/>
        <v>473.15</v>
      </c>
      <c r="E490" s="5">
        <f t="shared" si="63"/>
        <v>240859403.20600599</v>
      </c>
      <c r="F490" s="8">
        <f t="shared" si="57"/>
        <v>240.85940320600599</v>
      </c>
      <c r="G490" s="5">
        <f t="shared" si="58"/>
        <v>-1120491.6435023681</v>
      </c>
      <c r="H490" s="9">
        <f t="shared" si="59"/>
        <v>240622091.58700475</v>
      </c>
      <c r="I490" s="8">
        <f t="shared" si="60"/>
        <v>240.62209158700475</v>
      </c>
    </row>
    <row r="491" spans="2:9" x14ac:dyDescent="0.3">
      <c r="B491" s="11">
        <f t="shared" si="61"/>
        <v>11.017440863598869</v>
      </c>
      <c r="C491" s="9">
        <f t="shared" si="62"/>
        <v>0.21602825222742972</v>
      </c>
      <c r="D491" s="10">
        <f t="shared" si="56"/>
        <v>473.15</v>
      </c>
      <c r="E491" s="5">
        <f t="shared" si="63"/>
        <v>240622091.58700475</v>
      </c>
      <c r="F491" s="8">
        <f t="shared" si="57"/>
        <v>240.62209158700475</v>
      </c>
      <c r="G491" s="5">
        <f t="shared" si="58"/>
        <v>-1108420.5790111658</v>
      </c>
      <c r="H491" s="9">
        <f t="shared" si="59"/>
        <v>240382641.42658806</v>
      </c>
      <c r="I491" s="8">
        <f t="shared" si="60"/>
        <v>240.38264142658807</v>
      </c>
    </row>
    <row r="492" spans="2:9" x14ac:dyDescent="0.3">
      <c r="B492" s="11">
        <f t="shared" si="61"/>
        <v>11.237789680870847</v>
      </c>
      <c r="C492" s="9">
        <f t="shared" si="62"/>
        <v>0.22034881727197764</v>
      </c>
      <c r="D492" s="10">
        <f t="shared" si="56"/>
        <v>473.15</v>
      </c>
      <c r="E492" s="5">
        <f t="shared" si="63"/>
        <v>240382641.42658806</v>
      </c>
      <c r="F492" s="8">
        <f t="shared" si="57"/>
        <v>240.38264142658807</v>
      </c>
      <c r="G492" s="5">
        <f t="shared" si="58"/>
        <v>-1096370.3744487027</v>
      </c>
      <c r="H492" s="9">
        <f t="shared" si="59"/>
        <v>240141057.51128626</v>
      </c>
      <c r="I492" s="8">
        <f t="shared" si="60"/>
        <v>240.14105751128625</v>
      </c>
    </row>
    <row r="493" spans="2:9" x14ac:dyDescent="0.3">
      <c r="B493" s="11">
        <f t="shared" si="61"/>
        <v>11.462545474488264</v>
      </c>
      <c r="C493" s="9">
        <f t="shared" si="62"/>
        <v>0.22475579361741715</v>
      </c>
      <c r="D493" s="10">
        <f t="shared" si="56"/>
        <v>473.15</v>
      </c>
      <c r="E493" s="5">
        <f t="shared" si="63"/>
        <v>240141057.51128626</v>
      </c>
      <c r="F493" s="8">
        <f t="shared" si="57"/>
        <v>240.14105751128625</v>
      </c>
      <c r="G493" s="5">
        <f t="shared" si="58"/>
        <v>-1084343.3649070866</v>
      </c>
      <c r="H493" s="9">
        <f t="shared" si="59"/>
        <v>239897345.05775279</v>
      </c>
      <c r="I493" s="8">
        <f t="shared" si="60"/>
        <v>239.8973450577528</v>
      </c>
    </row>
    <row r="494" spans="2:9" x14ac:dyDescent="0.3">
      <c r="B494" s="11">
        <f t="shared" si="61"/>
        <v>11.69179638397803</v>
      </c>
      <c r="C494" s="9">
        <f t="shared" si="62"/>
        <v>0.22925090948976568</v>
      </c>
      <c r="D494" s="10">
        <f t="shared" si="56"/>
        <v>473.15</v>
      </c>
      <c r="E494" s="5">
        <f t="shared" si="63"/>
        <v>239897345.05775279</v>
      </c>
      <c r="F494" s="8">
        <f t="shared" si="57"/>
        <v>239.8973450577528</v>
      </c>
      <c r="G494" s="5">
        <f t="shared" si="58"/>
        <v>-1072341.867786231</v>
      </c>
      <c r="H494" s="9">
        <f t="shared" si="59"/>
        <v>239651509.70927885</v>
      </c>
      <c r="I494" s="8">
        <f t="shared" si="60"/>
        <v>239.65150970927886</v>
      </c>
    </row>
    <row r="495" spans="2:9" x14ac:dyDescent="0.3">
      <c r="B495" s="11">
        <f t="shared" si="61"/>
        <v>11.925632311657591</v>
      </c>
      <c r="C495" s="9">
        <f t="shared" si="62"/>
        <v>0.23383592767956074</v>
      </c>
      <c r="D495" s="10">
        <f t="shared" si="56"/>
        <v>473.15</v>
      </c>
      <c r="E495" s="5">
        <f t="shared" si="63"/>
        <v>239651509.70927885</v>
      </c>
      <c r="F495" s="8">
        <f t="shared" si="57"/>
        <v>239.65150970927886</v>
      </c>
      <c r="G495" s="5">
        <f t="shared" si="58"/>
        <v>-1060368.1810337335</v>
      </c>
      <c r="H495" s="9">
        <f t="shared" si="59"/>
        <v>239403557.53198496</v>
      </c>
      <c r="I495" s="8">
        <f t="shared" si="60"/>
        <v>239.40355753198494</v>
      </c>
    </row>
    <row r="496" spans="2:9" x14ac:dyDescent="0.3">
      <c r="B496" s="11">
        <f t="shared" si="61"/>
        <v>12.164144957890743</v>
      </c>
      <c r="C496" s="9">
        <f t="shared" si="62"/>
        <v>0.23851264623315238</v>
      </c>
      <c r="D496" s="10">
        <f t="shared" si="56"/>
        <v>473.15</v>
      </c>
      <c r="E496" s="5">
        <f t="shared" si="63"/>
        <v>239403557.53198496</v>
      </c>
      <c r="F496" s="8">
        <f t="shared" si="57"/>
        <v>239.40355753198494</v>
      </c>
      <c r="G496" s="5">
        <f t="shared" si="58"/>
        <v>-1048424.5814163382</v>
      </c>
      <c r="H496" s="9">
        <f t="shared" si="59"/>
        <v>239153495.01069546</v>
      </c>
      <c r="I496" s="8">
        <f t="shared" si="60"/>
        <v>239.15349501069545</v>
      </c>
    </row>
    <row r="497" spans="2:9" x14ac:dyDescent="0.3">
      <c r="B497" s="11">
        <f t="shared" si="61"/>
        <v>12.407427857048559</v>
      </c>
      <c r="C497" s="9">
        <f t="shared" si="62"/>
        <v>0.24328289915781554</v>
      </c>
      <c r="D497" s="10">
        <f t="shared" si="56"/>
        <v>473.15</v>
      </c>
      <c r="E497" s="5">
        <f t="shared" si="63"/>
        <v>239153495.01069546</v>
      </c>
      <c r="F497" s="8">
        <f t="shared" si="57"/>
        <v>239.15349501069545</v>
      </c>
      <c r="G497" s="5">
        <f t="shared" si="58"/>
        <v>-1036513.3228256396</v>
      </c>
      <c r="H497" s="9">
        <f t="shared" si="59"/>
        <v>238901329.04450274</v>
      </c>
      <c r="I497" s="8">
        <f t="shared" si="60"/>
        <v>238.90132904450275</v>
      </c>
    </row>
    <row r="498" spans="2:9" x14ac:dyDescent="0.3">
      <c r="B498" s="11">
        <f t="shared" si="61"/>
        <v>12.655576414189531</v>
      </c>
      <c r="C498" s="9">
        <f t="shared" si="62"/>
        <v>0.24814855714097206</v>
      </c>
      <c r="D498" s="10">
        <f t="shared" si="56"/>
        <v>473.15</v>
      </c>
      <c r="E498" s="5">
        <f t="shared" si="63"/>
        <v>238901329.04450274</v>
      </c>
      <c r="F498" s="8">
        <f t="shared" si="57"/>
        <v>238.90132904450275</v>
      </c>
      <c r="G498" s="5">
        <f t="shared" si="58"/>
        <v>-1024636.6346206943</v>
      </c>
      <c r="H498" s="9">
        <f t="shared" si="59"/>
        <v>238647066.94202784</v>
      </c>
      <c r="I498" s="8">
        <f t="shared" si="60"/>
        <v>238.64706694202783</v>
      </c>
    </row>
    <row r="499" spans="2:9" x14ac:dyDescent="0.3">
      <c r="B499" s="11">
        <f t="shared" si="61"/>
        <v>12.908687942473321</v>
      </c>
      <c r="C499" s="9">
        <f t="shared" si="62"/>
        <v>0.25311152828379058</v>
      </c>
      <c r="D499" s="10">
        <f t="shared" si="56"/>
        <v>473.15</v>
      </c>
      <c r="E499" s="5">
        <f t="shared" si="63"/>
        <v>238647066.94202784</v>
      </c>
      <c r="F499" s="8">
        <f t="shared" si="57"/>
        <v>238.64706694202783</v>
      </c>
      <c r="G499" s="5">
        <f t="shared" si="58"/>
        <v>-1012796.7200100134</v>
      </c>
      <c r="H499" s="9">
        <f t="shared" si="59"/>
        <v>238390716.41638529</v>
      </c>
      <c r="I499" s="8">
        <f t="shared" si="60"/>
        <v>238.39071641638529</v>
      </c>
    </row>
    <row r="500" spans="2:9" x14ac:dyDescent="0.3">
      <c r="B500" s="11">
        <f t="shared" si="61"/>
        <v>13.166861701322787</v>
      </c>
      <c r="C500" s="9">
        <f t="shared" si="62"/>
        <v>0.25817375884946614</v>
      </c>
      <c r="D500" s="10">
        <f t="shared" si="56"/>
        <v>473.15</v>
      </c>
      <c r="E500" s="5">
        <f t="shared" si="63"/>
        <v>238390716.41638529</v>
      </c>
      <c r="F500" s="8">
        <f t="shared" si="57"/>
        <v>238.39071641638529</v>
      </c>
      <c r="G500" s="5">
        <f t="shared" si="58"/>
        <v>-1000995.7544753558</v>
      </c>
      <c r="H500" s="9">
        <f t="shared" si="59"/>
        <v>238132285.57986003</v>
      </c>
      <c r="I500" s="8">
        <f t="shared" si="60"/>
        <v>238.13228557986002</v>
      </c>
    </row>
    <row r="501" spans="2:9" x14ac:dyDescent="0.3">
      <c r="B501" s="11">
        <f t="shared" si="61"/>
        <v>13.430198935349244</v>
      </c>
      <c r="C501" s="9">
        <f t="shared" si="62"/>
        <v>0.26333723402645681</v>
      </c>
      <c r="D501" s="10">
        <f t="shared" si="56"/>
        <v>473.15</v>
      </c>
      <c r="E501" s="5">
        <f t="shared" si="63"/>
        <v>238132285.57986003</v>
      </c>
      <c r="F501" s="8">
        <f t="shared" si="57"/>
        <v>238.13228557986002</v>
      </c>
      <c r="G501" s="5">
        <f t="shared" si="58"/>
        <v>-989235.8842396395</v>
      </c>
      <c r="H501" s="9">
        <f t="shared" si="59"/>
        <v>237871782.93830466</v>
      </c>
      <c r="I501" s="8">
        <f t="shared" si="60"/>
        <v>237.87178293830468</v>
      </c>
    </row>
    <row r="502" spans="2:9" x14ac:dyDescent="0.3">
      <c r="B502" s="11">
        <f t="shared" si="61"/>
        <v>13.698802914056229</v>
      </c>
      <c r="C502" s="9">
        <f t="shared" si="62"/>
        <v>0.26860397870698449</v>
      </c>
      <c r="D502" s="10">
        <f t="shared" si="56"/>
        <v>473.15</v>
      </c>
      <c r="E502" s="5">
        <f t="shared" si="63"/>
        <v>237871782.93830466</v>
      </c>
      <c r="F502" s="8">
        <f t="shared" si="57"/>
        <v>237.87178293830468</v>
      </c>
      <c r="G502" s="5">
        <f t="shared" si="58"/>
        <v>-977519.22478107852</v>
      </c>
      <c r="H502" s="9">
        <f t="shared" si="59"/>
        <v>237609217.38526589</v>
      </c>
      <c r="I502" s="8">
        <f t="shared" si="60"/>
        <v>237.60921738526588</v>
      </c>
    </row>
    <row r="503" spans="2:9" x14ac:dyDescent="0.3">
      <c r="B503" s="11">
        <f t="shared" si="61"/>
        <v>13.972778972337354</v>
      </c>
      <c r="C503" s="9">
        <f t="shared" si="62"/>
        <v>0.27397605828112503</v>
      </c>
      <c r="D503" s="10">
        <f t="shared" si="56"/>
        <v>473.15</v>
      </c>
      <c r="E503" s="5">
        <f t="shared" si="63"/>
        <v>237609217.38526589</v>
      </c>
      <c r="F503" s="8">
        <f t="shared" si="57"/>
        <v>237.60921738526588</v>
      </c>
      <c r="G503" s="5">
        <f t="shared" si="58"/>
        <v>-965847.85939565185</v>
      </c>
      <c r="H503" s="9">
        <f t="shared" si="59"/>
        <v>237344598.19584942</v>
      </c>
      <c r="I503" s="8">
        <f t="shared" si="60"/>
        <v>237.34459819584941</v>
      </c>
    </row>
    <row r="504" spans="2:9" x14ac:dyDescent="0.3">
      <c r="B504" s="11">
        <f t="shared" si="61"/>
        <v>14.252234551784101</v>
      </c>
      <c r="C504" s="9">
        <f t="shared" si="62"/>
        <v>0.27945557944674704</v>
      </c>
      <c r="D504" s="10">
        <f t="shared" si="56"/>
        <v>473.15</v>
      </c>
      <c r="E504" s="5">
        <f t="shared" si="63"/>
        <v>237344598.19584942</v>
      </c>
      <c r="F504" s="8">
        <f t="shared" si="57"/>
        <v>237.34459819584941</v>
      </c>
      <c r="G504" s="5">
        <f t="shared" si="58"/>
        <v>-954223.83780979691</v>
      </c>
      <c r="H504" s="9">
        <f t="shared" si="59"/>
        <v>237077935.0203324</v>
      </c>
      <c r="I504" s="8">
        <f t="shared" si="60"/>
        <v>237.0779350203324</v>
      </c>
    </row>
    <row r="505" spans="2:9" x14ac:dyDescent="0.3">
      <c r="B505" s="11">
        <f t="shared" si="61"/>
        <v>14.537279242819784</v>
      </c>
      <c r="C505" s="9">
        <f t="shared" si="62"/>
        <v>0.28504469103568297</v>
      </c>
      <c r="D505" s="10">
        <f t="shared" si="56"/>
        <v>473.15</v>
      </c>
      <c r="E505" s="5">
        <f t="shared" si="63"/>
        <v>237077935.0203324</v>
      </c>
      <c r="F505" s="8">
        <f t="shared" si="57"/>
        <v>237.0779350203324</v>
      </c>
      <c r="G505" s="5">
        <f t="shared" si="58"/>
        <v>-942649.17484512064</v>
      </c>
      <c r="H505" s="9">
        <f t="shared" si="59"/>
        <v>236809237.87753361</v>
      </c>
      <c r="I505" s="8">
        <f t="shared" si="60"/>
        <v>236.8092378775336</v>
      </c>
    </row>
    <row r="506" spans="2:9" x14ac:dyDescent="0.3">
      <c r="B506" s="11">
        <f t="shared" si="61"/>
        <v>14.828024827676179</v>
      </c>
      <c r="C506" s="9">
        <f t="shared" si="62"/>
        <v>0.29074558485639557</v>
      </c>
      <c r="D506" s="10">
        <f t="shared" si="56"/>
        <v>473.15</v>
      </c>
      <c r="E506" s="5">
        <f t="shared" si="63"/>
        <v>236809237.87753361</v>
      </c>
      <c r="F506" s="8">
        <f t="shared" si="57"/>
        <v>236.8092378775336</v>
      </c>
      <c r="G506" s="5">
        <f t="shared" si="58"/>
        <v>-931125.8491367806</v>
      </c>
      <c r="H506" s="9">
        <f t="shared" si="59"/>
        <v>236538517.14795142</v>
      </c>
      <c r="I506" s="8">
        <f t="shared" si="60"/>
        <v>236.53851714795141</v>
      </c>
    </row>
    <row r="507" spans="2:9" x14ac:dyDescent="0.3">
      <c r="B507" s="11">
        <f t="shared" si="61"/>
        <v>15.124585324229702</v>
      </c>
      <c r="C507" s="9">
        <f t="shared" si="62"/>
        <v>0.29656049655352312</v>
      </c>
      <c r="D507" s="10">
        <f t="shared" si="56"/>
        <v>473.15</v>
      </c>
      <c r="E507" s="5">
        <f t="shared" si="63"/>
        <v>236538517.14795142</v>
      </c>
      <c r="F507" s="8">
        <f t="shared" si="57"/>
        <v>236.53851714795141</v>
      </c>
      <c r="G507" s="5">
        <f t="shared" si="58"/>
        <v>-919655.80190703797</v>
      </c>
      <c r="H507" s="9">
        <f t="shared" si="59"/>
        <v>236265783.56667954</v>
      </c>
      <c r="I507" s="8">
        <f t="shared" si="60"/>
        <v>236.26578356667954</v>
      </c>
    </row>
    <row r="508" spans="2:9" x14ac:dyDescent="0.3">
      <c r="B508" s="11">
        <f t="shared" si="61"/>
        <v>15.427077030714297</v>
      </c>
      <c r="C508" s="9">
        <f t="shared" si="62"/>
        <v>0.30249170648459511</v>
      </c>
      <c r="D508" s="10">
        <f t="shared" si="56"/>
        <v>473.15</v>
      </c>
      <c r="E508" s="5">
        <f t="shared" si="63"/>
        <v>236265783.56667954</v>
      </c>
      <c r="F508" s="8">
        <f t="shared" si="57"/>
        <v>236.26578356667954</v>
      </c>
      <c r="G508" s="5">
        <f t="shared" si="58"/>
        <v>-908240.93579536548</v>
      </c>
      <c r="H508" s="9">
        <f t="shared" si="59"/>
        <v>235991048.21611163</v>
      </c>
      <c r="I508" s="8">
        <f t="shared" si="60"/>
        <v>235.99104821611164</v>
      </c>
    </row>
    <row r="509" spans="2:9" x14ac:dyDescent="0.3">
      <c r="B509" s="11">
        <f t="shared" si="61"/>
        <v>15.735618571328583</v>
      </c>
      <c r="C509" s="9">
        <f t="shared" si="62"/>
        <v>0.30854154061428574</v>
      </c>
      <c r="D509" s="10">
        <f t="shared" si="56"/>
        <v>473.15</v>
      </c>
      <c r="E509" s="5">
        <f t="shared" si="63"/>
        <v>235991048.21611163</v>
      </c>
      <c r="F509" s="8">
        <f t="shared" si="57"/>
        <v>235.99104821611164</v>
      </c>
      <c r="G509" s="5">
        <f t="shared" si="58"/>
        <v>-896883.11374633142</v>
      </c>
      <c r="H509" s="9">
        <f t="shared" si="59"/>
        <v>235714322.5184454</v>
      </c>
      <c r="I509" s="8">
        <f t="shared" si="60"/>
        <v>235.71432251844541</v>
      </c>
    </row>
    <row r="510" spans="2:9" x14ac:dyDescent="0.3">
      <c r="B510" s="11">
        <f t="shared" si="61"/>
        <v>16.050330942755156</v>
      </c>
      <c r="C510" s="9">
        <f t="shared" si="62"/>
        <v>0.31471237142657316</v>
      </c>
      <c r="D510" s="10">
        <f t="shared" si="56"/>
        <v>473.15</v>
      </c>
      <c r="E510" s="5">
        <f t="shared" si="63"/>
        <v>235714322.5184454</v>
      </c>
      <c r="F510" s="8">
        <f t="shared" si="57"/>
        <v>235.71432251844541</v>
      </c>
      <c r="G510" s="5">
        <f t="shared" si="58"/>
        <v>-885584.1579563698</v>
      </c>
      <c r="H510" s="9">
        <f t="shared" si="59"/>
        <v>235435618.22799715</v>
      </c>
      <c r="I510" s="8">
        <f t="shared" si="60"/>
        <v>235.43561822799717</v>
      </c>
    </row>
    <row r="511" spans="2:9" x14ac:dyDescent="0.3">
      <c r="B511" s="11">
        <f t="shared" si="61"/>
        <v>16.371337561610261</v>
      </c>
      <c r="C511" s="9">
        <f t="shared" si="62"/>
        <v>0.32100661885510462</v>
      </c>
      <c r="D511" s="10">
        <f t="shared" si="56"/>
        <v>473.15</v>
      </c>
      <c r="E511" s="5">
        <f t="shared" si="63"/>
        <v>235435618.22799715</v>
      </c>
      <c r="F511" s="8">
        <f t="shared" si="57"/>
        <v>235.43561822799717</v>
      </c>
      <c r="G511" s="5">
        <f t="shared" si="58"/>
        <v>-874345.84888031741</v>
      </c>
      <c r="H511" s="9">
        <f t="shared" si="59"/>
        <v>235154947.42333809</v>
      </c>
      <c r="I511" s="8">
        <f t="shared" si="60"/>
        <v>235.15494742333809</v>
      </c>
    </row>
    <row r="512" spans="2:9" x14ac:dyDescent="0.3">
      <c r="B512" s="11">
        <f t="shared" si="61"/>
        <v>16.698764312842467</v>
      </c>
      <c r="C512" s="9">
        <f t="shared" si="62"/>
        <v>0.32742675123220621</v>
      </c>
      <c r="D512" s="10">
        <f t="shared" si="56"/>
        <v>473.15</v>
      </c>
      <c r="E512" s="5">
        <f t="shared" si="63"/>
        <v>235154947.42333809</v>
      </c>
      <c r="F512" s="8">
        <f t="shared" si="57"/>
        <v>235.15494742333809</v>
      </c>
      <c r="G512" s="5">
        <f t="shared" si="58"/>
        <v>-863169.92429859331</v>
      </c>
      <c r="H512" s="9">
        <f t="shared" si="59"/>
        <v>234872322.49926364</v>
      </c>
      <c r="I512" s="8">
        <f t="shared" si="60"/>
        <v>234.87232249926365</v>
      </c>
    </row>
    <row r="513" spans="2:9" x14ac:dyDescent="0.3">
      <c r="B513" s="11">
        <f t="shared" si="61"/>
        <v>17.032739599099315</v>
      </c>
      <c r="C513" s="9">
        <f t="shared" si="62"/>
        <v>0.33397528625684814</v>
      </c>
      <c r="D513" s="10">
        <f t="shared" si="56"/>
        <v>473.15</v>
      </c>
      <c r="E513" s="5">
        <f t="shared" si="63"/>
        <v>234872322.49926364</v>
      </c>
      <c r="F513" s="8">
        <f t="shared" si="57"/>
        <v>234.87232249926365</v>
      </c>
      <c r="G513" s="5">
        <f t="shared" si="58"/>
        <v>-852058.07844560686</v>
      </c>
      <c r="H513" s="9">
        <f t="shared" si="59"/>
        <v>234587756.1586073</v>
      </c>
      <c r="I513" s="8">
        <f t="shared" si="60"/>
        <v>234.58775615860731</v>
      </c>
    </row>
    <row r="514" spans="2:9" x14ac:dyDescent="0.3">
      <c r="B514" s="11">
        <f t="shared" si="61"/>
        <v>17.373394391081302</v>
      </c>
      <c r="C514" s="9">
        <f t="shared" si="62"/>
        <v>0.34065479198198645</v>
      </c>
      <c r="D514" s="10">
        <f t="shared" si="56"/>
        <v>473.15</v>
      </c>
      <c r="E514" s="5">
        <f t="shared" si="63"/>
        <v>234587756.1586073</v>
      </c>
      <c r="F514" s="8">
        <f t="shared" si="57"/>
        <v>234.58775615860731</v>
      </c>
      <c r="G514" s="5">
        <f t="shared" si="58"/>
        <v>-841011.96119994088</v>
      </c>
      <c r="H514" s="9">
        <f t="shared" si="59"/>
        <v>234301261.40391037</v>
      </c>
      <c r="I514" s="8">
        <f t="shared" si="60"/>
        <v>234.30126140391036</v>
      </c>
    </row>
    <row r="515" spans="2:9" x14ac:dyDescent="0.3">
      <c r="B515" s="11">
        <f t="shared" si="61"/>
        <v>17.720862278902928</v>
      </c>
      <c r="C515" s="9">
        <f t="shared" si="62"/>
        <v>0.34746788782162596</v>
      </c>
      <c r="D515" s="10">
        <f t="shared" si="56"/>
        <v>473.15</v>
      </c>
      <c r="E515" s="5">
        <f t="shared" si="63"/>
        <v>234301261.40391037</v>
      </c>
      <c r="F515" s="8">
        <f t="shared" si="57"/>
        <v>234.30126140391036</v>
      </c>
      <c r="G515" s="5">
        <f t="shared" si="58"/>
        <v>-830033.17733664927</v>
      </c>
      <c r="H515" s="9">
        <f t="shared" si="59"/>
        <v>234012851.52895933</v>
      </c>
      <c r="I515" s="8">
        <f t="shared" si="60"/>
        <v>234.01285152895935</v>
      </c>
    </row>
    <row r="516" spans="2:9" x14ac:dyDescent="0.3">
      <c r="B516" s="11">
        <f t="shared" si="61"/>
        <v>18.075279524480987</v>
      </c>
      <c r="C516" s="9">
        <f t="shared" si="62"/>
        <v>0.35441724557805898</v>
      </c>
      <c r="D516" s="10">
        <f t="shared" si="56"/>
        <v>473.15</v>
      </c>
      <c r="E516" s="5">
        <f t="shared" si="63"/>
        <v>234012851.52895933</v>
      </c>
      <c r="F516" s="8">
        <f t="shared" si="57"/>
        <v>234.01285152895935</v>
      </c>
      <c r="G516" s="5">
        <f t="shared" si="58"/>
        <v>-819123.28584192449</v>
      </c>
      <c r="H516" s="9">
        <f t="shared" si="59"/>
        <v>233722540.1102024</v>
      </c>
      <c r="I516" s="8">
        <f t="shared" si="60"/>
        <v>233.7225401102024</v>
      </c>
    </row>
    <row r="517" spans="2:9" x14ac:dyDescent="0.3">
      <c r="B517" s="11">
        <f t="shared" si="61"/>
        <v>18.436785114970608</v>
      </c>
      <c r="C517" s="9">
        <f t="shared" si="62"/>
        <v>0.36150559048962094</v>
      </c>
      <c r="D517" s="10">
        <f t="shared" si="56"/>
        <v>473.15</v>
      </c>
      <c r="E517" s="5">
        <f t="shared" si="63"/>
        <v>233722540.1102024</v>
      </c>
      <c r="F517" s="8">
        <f t="shared" si="57"/>
        <v>233.7225401102024</v>
      </c>
      <c r="G517" s="5">
        <f t="shared" si="58"/>
        <v>-808283.79929018626</v>
      </c>
      <c r="H517" s="9">
        <f t="shared" si="59"/>
        <v>233430340.9980568</v>
      </c>
      <c r="I517" s="8">
        <f t="shared" si="60"/>
        <v>233.43034099805681</v>
      </c>
    </row>
    <row r="518" spans="2:9" x14ac:dyDescent="0.3">
      <c r="B518" s="11">
        <f t="shared" si="61"/>
        <v>18.805520817270022</v>
      </c>
      <c r="C518" s="9">
        <f t="shared" si="62"/>
        <v>0.36873570229941421</v>
      </c>
      <c r="D518" s="10">
        <f t="shared" si="56"/>
        <v>473.15</v>
      </c>
      <c r="E518" s="5">
        <f t="shared" si="63"/>
        <v>233430340.9980568</v>
      </c>
      <c r="F518" s="8">
        <f t="shared" si="57"/>
        <v>233.43034099805681</v>
      </c>
      <c r="G518" s="5">
        <f t="shared" si="58"/>
        <v>-797516.18328358198</v>
      </c>
      <c r="H518" s="9">
        <f t="shared" si="59"/>
        <v>233136268.30811858</v>
      </c>
      <c r="I518" s="8">
        <f t="shared" si="60"/>
        <v>233.13626830811859</v>
      </c>
    </row>
    <row r="519" spans="2:9" x14ac:dyDescent="0.3">
      <c r="B519" s="11">
        <f t="shared" si="61"/>
        <v>19.181631233615423</v>
      </c>
      <c r="C519" s="9">
        <f t="shared" si="62"/>
        <v>0.37611041634540143</v>
      </c>
      <c r="D519" s="10">
        <f t="shared" si="56"/>
        <v>473.15</v>
      </c>
      <c r="E519" s="5">
        <f t="shared" si="63"/>
        <v>233136268.30811858</v>
      </c>
      <c r="F519" s="8">
        <f t="shared" si="57"/>
        <v>233.13626830811859</v>
      </c>
      <c r="G519" s="5">
        <f t="shared" si="58"/>
        <v>-786821.85595367756</v>
      </c>
      <c r="H519" s="9">
        <f t="shared" si="59"/>
        <v>232840336.41228619</v>
      </c>
      <c r="I519" s="8">
        <f t="shared" si="60"/>
        <v>232.84033641228621</v>
      </c>
    </row>
    <row r="520" spans="2:9" x14ac:dyDescent="0.3">
      <c r="B520" s="11">
        <f t="shared" si="61"/>
        <v>19.565263858287732</v>
      </c>
      <c r="C520" s="9">
        <f t="shared" si="62"/>
        <v>0.38363262467230896</v>
      </c>
      <c r="D520" s="10">
        <f t="shared" si="56"/>
        <v>473.15</v>
      </c>
      <c r="E520" s="5">
        <f t="shared" si="63"/>
        <v>232840336.41228619</v>
      </c>
      <c r="F520" s="8">
        <f t="shared" si="57"/>
        <v>232.84033641228621</v>
      </c>
      <c r="G520" s="5">
        <f t="shared" si="58"/>
        <v>-776202.18752505968</v>
      </c>
      <c r="H520" s="9">
        <f t="shared" si="59"/>
        <v>232542559.92980957</v>
      </c>
      <c r="I520" s="8">
        <f t="shared" si="60"/>
        <v>232.54255992980956</v>
      </c>
    </row>
    <row r="521" spans="2:9" x14ac:dyDescent="0.3">
      <c r="B521" s="11">
        <f t="shared" si="61"/>
        <v>19.956569135453488</v>
      </c>
      <c r="C521" s="9">
        <f t="shared" si="62"/>
        <v>0.39130527716575614</v>
      </c>
      <c r="D521" s="10">
        <f t="shared" si="56"/>
        <v>473.15</v>
      </c>
      <c r="E521" s="5">
        <f t="shared" si="63"/>
        <v>232542559.92980957</v>
      </c>
      <c r="F521" s="8">
        <f t="shared" si="57"/>
        <v>232.54255992980956</v>
      </c>
      <c r="G521" s="5">
        <f t="shared" si="58"/>
        <v>-765658.49994040094</v>
      </c>
      <c r="H521" s="9">
        <f t="shared" si="59"/>
        <v>232242953.71827608</v>
      </c>
      <c r="I521" s="8">
        <f t="shared" si="60"/>
        <v>232.24295371827608</v>
      </c>
    </row>
    <row r="522" spans="2:9" x14ac:dyDescent="0.3">
      <c r="B522" s="11">
        <f t="shared" si="61"/>
        <v>20.355700518162557</v>
      </c>
      <c r="C522" s="9">
        <f t="shared" si="62"/>
        <v>0.39913138270906856</v>
      </c>
      <c r="D522" s="10">
        <f t="shared" si="56"/>
        <v>473.15</v>
      </c>
      <c r="E522" s="5">
        <f t="shared" si="63"/>
        <v>232242953.71827608</v>
      </c>
      <c r="F522" s="8">
        <f t="shared" si="57"/>
        <v>232.24295371827608</v>
      </c>
      <c r="G522" s="5">
        <f t="shared" si="58"/>
        <v>-755192.06654642033</v>
      </c>
      <c r="H522" s="9">
        <f t="shared" si="59"/>
        <v>231941532.86454448</v>
      </c>
      <c r="I522" s="8">
        <f t="shared" si="60"/>
        <v>231.94153286454448</v>
      </c>
    </row>
    <row r="523" spans="2:9" x14ac:dyDescent="0.3">
      <c r="B523" s="11">
        <f t="shared" si="61"/>
        <v>20.762814528525809</v>
      </c>
      <c r="C523" s="9">
        <f t="shared" si="62"/>
        <v>0.40711401036325157</v>
      </c>
      <c r="D523" s="10">
        <f t="shared" si="56"/>
        <v>473.15</v>
      </c>
      <c r="E523" s="5">
        <f t="shared" si="63"/>
        <v>231941532.86454448</v>
      </c>
      <c r="F523" s="8">
        <f t="shared" si="57"/>
        <v>231.94153286454448</v>
      </c>
      <c r="G523" s="5">
        <f t="shared" si="58"/>
        <v>-744804.11184009537</v>
      </c>
      <c r="H523" s="9">
        <f t="shared" si="59"/>
        <v>231638312.67563823</v>
      </c>
      <c r="I523" s="8">
        <f t="shared" si="60"/>
        <v>231.63831267563822</v>
      </c>
    </row>
    <row r="524" spans="2:9" x14ac:dyDescent="0.3">
      <c r="B524" s="11">
        <f t="shared" si="61"/>
        <v>21.178070819096327</v>
      </c>
      <c r="C524" s="9">
        <f t="shared" si="62"/>
        <v>0.41525629057051816</v>
      </c>
      <c r="D524" s="10">
        <f t="shared" si="56"/>
        <v>473.15</v>
      </c>
      <c r="E524" s="5">
        <f t="shared" si="63"/>
        <v>231638312.67563823</v>
      </c>
      <c r="F524" s="8">
        <f t="shared" si="57"/>
        <v>231.63831267563822</v>
      </c>
      <c r="G524" s="5">
        <f t="shared" si="58"/>
        <v>-734495.81127430336</v>
      </c>
      <c r="H524" s="9">
        <f t="shared" si="59"/>
        <v>231333308.66960889</v>
      </c>
      <c r="I524" s="8">
        <f t="shared" si="60"/>
        <v>231.3333086696089</v>
      </c>
    </row>
    <row r="525" spans="2:9" x14ac:dyDescent="0.3">
      <c r="B525" s="11">
        <f t="shared" si="61"/>
        <v>21.601632235478252</v>
      </c>
      <c r="C525" s="9">
        <f t="shared" si="62"/>
        <v>0.42356141638192568</v>
      </c>
      <c r="D525" s="10">
        <f t="shared" si="56"/>
        <v>473.15</v>
      </c>
      <c r="E525" s="5">
        <f t="shared" si="63"/>
        <v>231333308.66960889</v>
      </c>
      <c r="F525" s="8">
        <f t="shared" si="57"/>
        <v>231.3333086696089</v>
      </c>
      <c r="G525" s="5">
        <f t="shared" si="58"/>
        <v>-724268.29112201976</v>
      </c>
      <c r="H525" s="9">
        <f t="shared" si="59"/>
        <v>231026536.56638074</v>
      </c>
      <c r="I525" s="8">
        <f t="shared" si="60"/>
        <v>231.02653656638074</v>
      </c>
    </row>
    <row r="526" spans="2:9" x14ac:dyDescent="0.3">
      <c r="B526" s="11">
        <f t="shared" si="61"/>
        <v>22.033664880187818</v>
      </c>
      <c r="C526" s="9">
        <f t="shared" si="62"/>
        <v>0.43203264470956526</v>
      </c>
      <c r="D526" s="10">
        <f t="shared" si="56"/>
        <v>473.15</v>
      </c>
      <c r="E526" s="5">
        <f t="shared" si="63"/>
        <v>231026536.56638074</v>
      </c>
      <c r="F526" s="8">
        <f t="shared" si="57"/>
        <v>231.02653656638074</v>
      </c>
      <c r="G526" s="5">
        <f t="shared" si="58"/>
        <v>-714122.62839808234</v>
      </c>
      <c r="H526" s="9">
        <f t="shared" si="59"/>
        <v>230718012.27858698</v>
      </c>
      <c r="I526" s="8">
        <f t="shared" si="60"/>
        <v>230.718012278587</v>
      </c>
    </row>
    <row r="527" spans="2:9" x14ac:dyDescent="0.3">
      <c r="B527" s="11">
        <f t="shared" si="61"/>
        <v>22.474338177791573</v>
      </c>
      <c r="C527" s="9">
        <f t="shared" si="62"/>
        <v>0.44067329760375529</v>
      </c>
      <c r="D527" s="10">
        <f t="shared" si="56"/>
        <v>473.15</v>
      </c>
      <c r="E527" s="5">
        <f t="shared" si="63"/>
        <v>230718012.27858698</v>
      </c>
      <c r="F527" s="8">
        <f t="shared" si="57"/>
        <v>230.718012278587</v>
      </c>
      <c r="G527" s="5">
        <f t="shared" si="58"/>
        <v>-704059.85083740787</v>
      </c>
      <c r="H527" s="9">
        <f t="shared" si="59"/>
        <v>230407751.90240806</v>
      </c>
      <c r="I527" s="8">
        <f t="shared" si="60"/>
        <v>230.40775190240805</v>
      </c>
    </row>
    <row r="528" spans="2:9" x14ac:dyDescent="0.3">
      <c r="B528" s="11">
        <f t="shared" si="61"/>
        <v>22.923824941347405</v>
      </c>
      <c r="C528" s="9">
        <f t="shared" si="62"/>
        <v>0.44948676355583217</v>
      </c>
      <c r="D528" s="10">
        <f t="shared" si="56"/>
        <v>473.15</v>
      </c>
      <c r="E528" s="5">
        <f t="shared" si="63"/>
        <v>230407751.90240806</v>
      </c>
      <c r="F528" s="8">
        <f t="shared" si="57"/>
        <v>230.40775190240805</v>
      </c>
      <c r="G528" s="5">
        <f t="shared" si="58"/>
        <v>-694080.93692849681</v>
      </c>
      <c r="H528" s="9">
        <f t="shared" si="59"/>
        <v>230095771.70842227</v>
      </c>
      <c r="I528" s="8">
        <f t="shared" si="60"/>
        <v>230.09577170842226</v>
      </c>
    </row>
    <row r="529" spans="2:9" x14ac:dyDescent="0.3">
      <c r="B529" s="11">
        <f t="shared" si="61"/>
        <v>23.382301440174352</v>
      </c>
      <c r="C529" s="9">
        <f t="shared" si="62"/>
        <v>0.45847649882694697</v>
      </c>
      <c r="D529" s="10">
        <f t="shared" si="56"/>
        <v>473.15</v>
      </c>
      <c r="E529" s="5">
        <f t="shared" si="63"/>
        <v>230095771.70842227</v>
      </c>
      <c r="F529" s="8">
        <f t="shared" si="57"/>
        <v>230.09577170842226</v>
      </c>
      <c r="G529" s="5">
        <f t="shared" si="58"/>
        <v>-684186.81600095285</v>
      </c>
      <c r="H529" s="9">
        <f t="shared" si="59"/>
        <v>229782088.13247859</v>
      </c>
      <c r="I529" s="8">
        <f t="shared" si="60"/>
        <v>229.78208813247861</v>
      </c>
    </row>
    <row r="530" spans="2:9" x14ac:dyDescent="0.3">
      <c r="B530" s="11">
        <f t="shared" si="61"/>
        <v>23.849947468977838</v>
      </c>
      <c r="C530" s="9">
        <f t="shared" si="62"/>
        <v>0.46764602880348605</v>
      </c>
      <c r="D530" s="10">
        <f t="shared" si="56"/>
        <v>473.15</v>
      </c>
      <c r="E530" s="5">
        <f t="shared" si="63"/>
        <v>229782088.13247859</v>
      </c>
      <c r="F530" s="8">
        <f t="shared" si="57"/>
        <v>229.78208813247861</v>
      </c>
      <c r="G530" s="5">
        <f t="shared" si="58"/>
        <v>-674378.36836566695</v>
      </c>
      <c r="H530" s="9">
        <f t="shared" si="59"/>
        <v>229466717.76660141</v>
      </c>
      <c r="I530" s="8">
        <f t="shared" si="60"/>
        <v>229.46671776660142</v>
      </c>
    </row>
    <row r="531" spans="2:9" x14ac:dyDescent="0.3">
      <c r="B531" s="11">
        <f t="shared" si="61"/>
        <v>24.326946418357394</v>
      </c>
      <c r="C531" s="9">
        <f t="shared" si="62"/>
        <v>0.47699894937955634</v>
      </c>
      <c r="D531" s="10">
        <f t="shared" si="56"/>
        <v>473.15</v>
      </c>
      <c r="E531" s="5">
        <f t="shared" si="63"/>
        <v>229466717.76660141</v>
      </c>
      <c r="F531" s="8">
        <f t="shared" si="57"/>
        <v>229.46671776660142</v>
      </c>
      <c r="G531" s="5">
        <f t="shared" si="58"/>
        <v>-664656.42550623114</v>
      </c>
      <c r="H531" s="9">
        <f t="shared" si="59"/>
        <v>229149677.34993657</v>
      </c>
      <c r="I531" s="8">
        <f t="shared" si="60"/>
        <v>229.14967734993658</v>
      </c>
    </row>
    <row r="532" spans="2:9" x14ac:dyDescent="0.3">
      <c r="B532" s="11">
        <f t="shared" si="61"/>
        <v>24.813485346724544</v>
      </c>
      <c r="C532" s="9">
        <f t="shared" si="62"/>
        <v>0.48653892836714974</v>
      </c>
      <c r="D532" s="10">
        <f t="shared" si="56"/>
        <v>473.15</v>
      </c>
      <c r="E532" s="5">
        <f t="shared" si="63"/>
        <v>229149677.34993657</v>
      </c>
      <c r="F532" s="8">
        <f t="shared" si="57"/>
        <v>229.14967734993658</v>
      </c>
      <c r="G532" s="5">
        <f t="shared" si="58"/>
        <v>-655021.77032012783</v>
      </c>
      <c r="H532" s="9">
        <f t="shared" si="59"/>
        <v>228830983.75974786</v>
      </c>
      <c r="I532" s="8">
        <f t="shared" si="60"/>
        <v>228.83098375974785</v>
      </c>
    </row>
    <row r="533" spans="2:9" x14ac:dyDescent="0.3">
      <c r="B533" s="11">
        <f t="shared" si="61"/>
        <v>25.309755053659035</v>
      </c>
      <c r="C533" s="9">
        <f t="shared" si="62"/>
        <v>0.49626970693449124</v>
      </c>
      <c r="D533" s="10">
        <f t="shared" ref="D533:D596" si="64">$G$9+273.15</f>
        <v>473.15</v>
      </c>
      <c r="E533" s="5">
        <f t="shared" si="63"/>
        <v>228830983.75974786</v>
      </c>
      <c r="F533" s="8">
        <f t="shared" ref="F533:F596" si="65">E533/10^6</f>
        <v>228.83098375974785</v>
      </c>
      <c r="G533" s="5">
        <f t="shared" ref="G533:G596" si="66">((-64*E533^2*$C$13)/(9*$C$14^3*$C$15^2*$C$16))*EXP(-$G$14/($C$9*D533))*SINH(($G$16*E533*$C$11)/($C$9*D533))</f>
        <v>-645475.13740808924</v>
      </c>
      <c r="H533" s="9">
        <f t="shared" ref="H533:H596" si="67">E533+(G533*C533)</f>
        <v>228510654.00247285</v>
      </c>
      <c r="I533" s="8">
        <f t="shared" ref="I533:I596" si="68">H533/10^6</f>
        <v>228.51065400247285</v>
      </c>
    </row>
    <row r="534" spans="2:9" x14ac:dyDescent="0.3">
      <c r="B534" s="11">
        <f t="shared" ref="B534:B597" si="69">B533*1.02</f>
        <v>25.815950154732217</v>
      </c>
      <c r="C534" s="9">
        <f t="shared" ref="C534:C597" si="70">B534-B533</f>
        <v>0.50619510107318177</v>
      </c>
      <c r="D534" s="10">
        <f t="shared" si="64"/>
        <v>473.15</v>
      </c>
      <c r="E534" s="5">
        <f t="shared" ref="E534:E597" si="71">H533</f>
        <v>228510654.00247285</v>
      </c>
      <c r="F534" s="8">
        <f t="shared" si="65"/>
        <v>228.51065400247285</v>
      </c>
      <c r="G534" s="5">
        <f t="shared" si="66"/>
        <v>-636017.21341007762</v>
      </c>
      <c r="H534" s="9">
        <f t="shared" si="67"/>
        <v>228188705.20484644</v>
      </c>
      <c r="I534" s="8">
        <f t="shared" si="68"/>
        <v>228.18870520484643</v>
      </c>
    </row>
    <row r="535" spans="2:9" x14ac:dyDescent="0.3">
      <c r="B535" s="11">
        <f t="shared" si="69"/>
        <v>26.332269157826861</v>
      </c>
      <c r="C535" s="9">
        <f t="shared" si="70"/>
        <v>0.51631900309464385</v>
      </c>
      <c r="D535" s="10">
        <f t="shared" si="64"/>
        <v>473.15</v>
      </c>
      <c r="E535" s="5">
        <f t="shared" si="71"/>
        <v>228188705.20484644</v>
      </c>
      <c r="F535" s="8">
        <f t="shared" si="65"/>
        <v>228.18870520484643</v>
      </c>
      <c r="G535" s="5">
        <f t="shared" si="66"/>
        <v>-626648.63738616521</v>
      </c>
      <c r="H535" s="9">
        <f t="shared" si="67"/>
        <v>227865154.6051006</v>
      </c>
      <c r="I535" s="8">
        <f t="shared" si="68"/>
        <v>227.8651546051006</v>
      </c>
    </row>
    <row r="536" spans="2:9" x14ac:dyDescent="0.3">
      <c r="B536" s="11">
        <f t="shared" si="69"/>
        <v>26.858914540983399</v>
      </c>
      <c r="C536" s="9">
        <f t="shared" si="70"/>
        <v>0.52664538315653786</v>
      </c>
      <c r="D536" s="10">
        <f t="shared" si="64"/>
        <v>473.15</v>
      </c>
      <c r="E536" s="5">
        <f t="shared" si="71"/>
        <v>227865154.6051006</v>
      </c>
      <c r="F536" s="8">
        <f t="shared" si="65"/>
        <v>227.8651546051006</v>
      </c>
      <c r="G536" s="5">
        <f t="shared" si="66"/>
        <v>-617370.00124068442</v>
      </c>
      <c r="H536" s="9">
        <f t="shared" si="67"/>
        <v>227540019.54424784</v>
      </c>
      <c r="I536" s="8">
        <f t="shared" si="68"/>
        <v>227.54001954424783</v>
      </c>
    </row>
    <row r="537" spans="2:9" x14ac:dyDescent="0.3">
      <c r="B537" s="11">
        <f t="shared" si="69"/>
        <v>27.396092831803067</v>
      </c>
      <c r="C537" s="9">
        <f t="shared" si="70"/>
        <v>0.53717829081966784</v>
      </c>
      <c r="D537" s="10">
        <f t="shared" si="64"/>
        <v>473.15</v>
      </c>
      <c r="E537" s="5">
        <f t="shared" si="71"/>
        <v>227540019.54424784</v>
      </c>
      <c r="F537" s="8">
        <f t="shared" si="65"/>
        <v>227.54001954424783</v>
      </c>
      <c r="G537" s="5">
        <f t="shared" si="66"/>
        <v>-608181.8501878255</v>
      </c>
      <c r="H537" s="9">
        <f t="shared" si="67"/>
        <v>227213317.45745641</v>
      </c>
      <c r="I537" s="8">
        <f t="shared" si="68"/>
        <v>227.21331745745641</v>
      </c>
    </row>
    <row r="538" spans="2:9" x14ac:dyDescent="0.3">
      <c r="B538" s="11">
        <f t="shared" si="69"/>
        <v>27.944014688439129</v>
      </c>
      <c r="C538" s="9">
        <f t="shared" si="70"/>
        <v>0.54792185663606219</v>
      </c>
      <c r="D538" s="10">
        <f t="shared" si="64"/>
        <v>473.15</v>
      </c>
      <c r="E538" s="5">
        <f t="shared" si="71"/>
        <v>227213317.45745641</v>
      </c>
      <c r="F538" s="8">
        <f t="shared" si="65"/>
        <v>227.21331745745641</v>
      </c>
      <c r="G538" s="5">
        <f t="shared" si="66"/>
        <v>-599084.68325697735</v>
      </c>
      <c r="H538" s="9">
        <f t="shared" si="67"/>
        <v>226885065.86552402</v>
      </c>
      <c r="I538" s="8">
        <f t="shared" si="68"/>
        <v>226.88506586552401</v>
      </c>
    </row>
    <row r="539" spans="2:9" x14ac:dyDescent="0.3">
      <c r="B539" s="11">
        <f t="shared" si="69"/>
        <v>28.502894982207913</v>
      </c>
      <c r="C539" s="9">
        <f t="shared" si="70"/>
        <v>0.55888029376878379</v>
      </c>
      <c r="D539" s="10">
        <f t="shared" si="64"/>
        <v>473.15</v>
      </c>
      <c r="E539" s="5">
        <f t="shared" si="71"/>
        <v>226885065.86552402</v>
      </c>
      <c r="F539" s="8">
        <f t="shared" si="65"/>
        <v>226.88506586552401</v>
      </c>
      <c r="G539" s="5">
        <f t="shared" si="66"/>
        <v>-590078.95383596886</v>
      </c>
      <c r="H539" s="9">
        <f t="shared" si="67"/>
        <v>226555282.3664574</v>
      </c>
      <c r="I539" s="8">
        <f t="shared" si="68"/>
        <v>226.55528236645739</v>
      </c>
    </row>
    <row r="540" spans="2:9" x14ac:dyDescent="0.3">
      <c r="B540" s="11">
        <f t="shared" si="69"/>
        <v>29.072952881852071</v>
      </c>
      <c r="C540" s="9">
        <f t="shared" si="70"/>
        <v>0.57005789964415854</v>
      </c>
      <c r="D540" s="10">
        <f t="shared" si="64"/>
        <v>473.15</v>
      </c>
      <c r="E540" s="5">
        <f t="shared" si="71"/>
        <v>226555282.3664574</v>
      </c>
      <c r="F540" s="8">
        <f t="shared" si="65"/>
        <v>226.55528236645739</v>
      </c>
      <c r="G540" s="5">
        <f t="shared" si="66"/>
        <v>-581165.07025041513</v>
      </c>
      <c r="H540" s="9">
        <f t="shared" si="67"/>
        <v>226223984.62716389</v>
      </c>
      <c r="I540" s="8">
        <f t="shared" si="68"/>
        <v>226.2239846271639</v>
      </c>
    </row>
    <row r="541" spans="2:9" x14ac:dyDescent="0.3">
      <c r="B541" s="11">
        <f t="shared" si="69"/>
        <v>29.654411939489112</v>
      </c>
      <c r="C541" s="9">
        <f t="shared" si="70"/>
        <v>0.58145905763704064</v>
      </c>
      <c r="D541" s="10">
        <f t="shared" si="64"/>
        <v>473.15</v>
      </c>
      <c r="E541" s="5">
        <f t="shared" si="71"/>
        <v>226223984.62716389</v>
      </c>
      <c r="F541" s="8">
        <f t="shared" si="65"/>
        <v>226.2239846271639</v>
      </c>
      <c r="G541" s="5">
        <f t="shared" si="66"/>
        <v>-572343.39637729316</v>
      </c>
      <c r="H541" s="9">
        <f t="shared" si="67"/>
        <v>225891190.37526157</v>
      </c>
      <c r="I541" s="8">
        <f t="shared" si="68"/>
        <v>225.89119037526157</v>
      </c>
    </row>
    <row r="542" spans="2:9" x14ac:dyDescent="0.3">
      <c r="B542" s="11">
        <f t="shared" si="69"/>
        <v>30.247500178278894</v>
      </c>
      <c r="C542" s="9">
        <f t="shared" si="70"/>
        <v>0.59308823878978245</v>
      </c>
      <c r="D542" s="10">
        <f t="shared" si="64"/>
        <v>473.15</v>
      </c>
      <c r="E542" s="5">
        <f t="shared" si="71"/>
        <v>225891190.37526157</v>
      </c>
      <c r="F542" s="8">
        <f t="shared" si="65"/>
        <v>225.89119037526157</v>
      </c>
      <c r="G542" s="5">
        <f t="shared" si="66"/>
        <v>-563614.2522909611</v>
      </c>
      <c r="H542" s="9">
        <f t="shared" si="67"/>
        <v>225556917.3910135</v>
      </c>
      <c r="I542" s="8">
        <f t="shared" si="68"/>
        <v>225.55691739101351</v>
      </c>
    </row>
    <row r="543" spans="2:9" x14ac:dyDescent="0.3">
      <c r="B543" s="11">
        <f t="shared" si="69"/>
        <v>30.852450181844471</v>
      </c>
      <c r="C543" s="9">
        <f t="shared" si="70"/>
        <v>0.60495000356557682</v>
      </c>
      <c r="D543" s="10">
        <f t="shared" si="64"/>
        <v>473.15</v>
      </c>
      <c r="E543" s="5">
        <f t="shared" si="71"/>
        <v>225556917.3910135</v>
      </c>
      <c r="F543" s="8">
        <f t="shared" si="65"/>
        <v>225.55691739101351</v>
      </c>
      <c r="G543" s="5">
        <f t="shared" si="66"/>
        <v>-554977.91493968293</v>
      </c>
      <c r="H543" s="9">
        <f t="shared" si="67"/>
        <v>225221183.49939191</v>
      </c>
      <c r="I543" s="8">
        <f t="shared" si="68"/>
        <v>225.22118349939191</v>
      </c>
    </row>
    <row r="544" spans="2:9" x14ac:dyDescent="0.3">
      <c r="B544" s="11">
        <f t="shared" si="69"/>
        <v>31.469499185481361</v>
      </c>
      <c r="C544" s="9">
        <f t="shared" si="70"/>
        <v>0.61704900363688964</v>
      </c>
      <c r="D544" s="10">
        <f t="shared" si="64"/>
        <v>473.15</v>
      </c>
      <c r="E544" s="5">
        <f t="shared" si="71"/>
        <v>225221183.49939191</v>
      </c>
      <c r="F544" s="8">
        <f t="shared" si="65"/>
        <v>225.22118349939191</v>
      </c>
      <c r="G544" s="5">
        <f t="shared" si="66"/>
        <v>-546434.61885088217</v>
      </c>
      <c r="H544" s="9">
        <f t="shared" si="67"/>
        <v>224884006.56227729</v>
      </c>
      <c r="I544" s="8">
        <f t="shared" si="68"/>
        <v>224.88400656227728</v>
      </c>
    </row>
    <row r="545" spans="2:9" x14ac:dyDescent="0.3">
      <c r="B545" s="11">
        <f t="shared" si="69"/>
        <v>32.09888916919099</v>
      </c>
      <c r="C545" s="9">
        <f t="shared" si="70"/>
        <v>0.62938998370962906</v>
      </c>
      <c r="D545" s="10">
        <f t="shared" si="64"/>
        <v>473.15</v>
      </c>
      <c r="E545" s="5">
        <f t="shared" si="71"/>
        <v>224884006.56227729</v>
      </c>
      <c r="F545" s="8">
        <f t="shared" si="65"/>
        <v>224.88400656227728</v>
      </c>
      <c r="G545" s="5">
        <f t="shared" si="66"/>
        <v>-537984.55686322122</v>
      </c>
      <c r="H545" s="9">
        <f t="shared" si="67"/>
        <v>224545404.47079712</v>
      </c>
      <c r="I545" s="8">
        <f t="shared" si="68"/>
        <v>224.54540447079711</v>
      </c>
    </row>
    <row r="546" spans="2:9" x14ac:dyDescent="0.3">
      <c r="B546" s="11">
        <f t="shared" si="69"/>
        <v>32.740866952574812</v>
      </c>
      <c r="C546" s="9">
        <f t="shared" si="70"/>
        <v>0.6419777833838225</v>
      </c>
      <c r="D546" s="10">
        <f t="shared" si="64"/>
        <v>473.15</v>
      </c>
      <c r="E546" s="5">
        <f t="shared" si="71"/>
        <v>224545404.47079712</v>
      </c>
      <c r="F546" s="8">
        <f t="shared" si="65"/>
        <v>224.54540447079711</v>
      </c>
      <c r="G546" s="5">
        <f t="shared" si="66"/>
        <v>-529627.88088368194</v>
      </c>
      <c r="H546" s="9">
        <f t="shared" si="67"/>
        <v>224205395.13780916</v>
      </c>
      <c r="I546" s="8">
        <f t="shared" si="68"/>
        <v>224.20539513780915</v>
      </c>
    </row>
    <row r="547" spans="2:9" x14ac:dyDescent="0.3">
      <c r="B547" s="11">
        <f t="shared" si="69"/>
        <v>33.39568429162631</v>
      </c>
      <c r="C547" s="9">
        <f t="shared" si="70"/>
        <v>0.65481733905149753</v>
      </c>
      <c r="D547" s="10">
        <f t="shared" si="64"/>
        <v>473.15</v>
      </c>
      <c r="E547" s="5">
        <f t="shared" si="71"/>
        <v>224205395.13780916</v>
      </c>
      <c r="F547" s="8">
        <f t="shared" si="65"/>
        <v>224.20539513780915</v>
      </c>
      <c r="G547" s="5">
        <f t="shared" si="66"/>
        <v>-521364.70266781171</v>
      </c>
      <c r="H547" s="9">
        <f t="shared" si="67"/>
        <v>223863996.49053285</v>
      </c>
      <c r="I547" s="8">
        <f t="shared" si="68"/>
        <v>223.86399649053286</v>
      </c>
    </row>
    <row r="548" spans="2:9" x14ac:dyDescent="0.3">
      <c r="B548" s="11">
        <f t="shared" si="69"/>
        <v>34.063597977458834</v>
      </c>
      <c r="C548" s="9">
        <f t="shared" si="70"/>
        <v>0.66791368583252364</v>
      </c>
      <c r="D548" s="10">
        <f t="shared" si="64"/>
        <v>473.15</v>
      </c>
      <c r="E548" s="5">
        <f t="shared" si="71"/>
        <v>223863996.49053285</v>
      </c>
      <c r="F548" s="8">
        <f t="shared" si="65"/>
        <v>223.86399649053286</v>
      </c>
      <c r="G548" s="5">
        <f t="shared" si="66"/>
        <v>-513195.09462132561</v>
      </c>
      <c r="H548" s="9">
        <f t="shared" si="67"/>
        <v>223521226.46333316</v>
      </c>
      <c r="I548" s="8">
        <f t="shared" si="68"/>
        <v>223.52122646333316</v>
      </c>
    </row>
    <row r="549" spans="2:9" x14ac:dyDescent="0.3">
      <c r="B549" s="11">
        <f t="shared" si="69"/>
        <v>34.744869937008012</v>
      </c>
      <c r="C549" s="9">
        <f t="shared" si="70"/>
        <v>0.68127195954917852</v>
      </c>
      <c r="D549" s="10">
        <f t="shared" si="64"/>
        <v>473.15</v>
      </c>
      <c r="E549" s="5">
        <f t="shared" si="71"/>
        <v>223521226.46333316</v>
      </c>
      <c r="F549" s="8">
        <f t="shared" si="65"/>
        <v>223.52122646333316</v>
      </c>
      <c r="G549" s="5">
        <f t="shared" si="66"/>
        <v>-505119.09062126733</v>
      </c>
      <c r="H549" s="9">
        <f t="shared" si="67"/>
        <v>223177102.99065992</v>
      </c>
      <c r="I549" s="8">
        <f t="shared" si="68"/>
        <v>223.17710299065993</v>
      </c>
    </row>
    <row r="550" spans="2:9" x14ac:dyDescent="0.3">
      <c r="B550" s="11">
        <f t="shared" si="69"/>
        <v>35.439767335748172</v>
      </c>
      <c r="C550" s="9">
        <f t="shared" si="70"/>
        <v>0.6948973987401601</v>
      </c>
      <c r="D550" s="10">
        <f t="shared" si="64"/>
        <v>473.15</v>
      </c>
      <c r="E550" s="5">
        <f t="shared" si="71"/>
        <v>223177102.99065992</v>
      </c>
      <c r="F550" s="8">
        <f t="shared" si="65"/>
        <v>223.17710299065993</v>
      </c>
      <c r="G550" s="5">
        <f t="shared" si="66"/>
        <v>-497136.68685495132</v>
      </c>
      <c r="H550" s="9">
        <f t="shared" si="67"/>
        <v>222831644.00014612</v>
      </c>
      <c r="I550" s="8">
        <f t="shared" si="68"/>
        <v>222.83164400014613</v>
      </c>
    </row>
    <row r="551" spans="2:9" x14ac:dyDescent="0.3">
      <c r="B551" s="11">
        <f t="shared" si="69"/>
        <v>36.148562682463137</v>
      </c>
      <c r="C551" s="9">
        <f t="shared" si="70"/>
        <v>0.70879534671496458</v>
      </c>
      <c r="D551" s="10">
        <f t="shared" si="64"/>
        <v>473.15</v>
      </c>
      <c r="E551" s="5">
        <f t="shared" si="71"/>
        <v>222831644.00014612</v>
      </c>
      <c r="F551" s="8">
        <f t="shared" si="65"/>
        <v>222.83164400014613</v>
      </c>
      <c r="G551" s="5">
        <f t="shared" si="66"/>
        <v>-489247.84267496108</v>
      </c>
      <c r="H551" s="9">
        <f t="shared" si="67"/>
        <v>222484867.40586779</v>
      </c>
      <c r="I551" s="8">
        <f t="shared" si="68"/>
        <v>222.48486740586779</v>
      </c>
    </row>
    <row r="552" spans="2:9" x14ac:dyDescent="0.3">
      <c r="B552" s="11">
        <f t="shared" si="69"/>
        <v>36.871533936112399</v>
      </c>
      <c r="C552" s="9">
        <f t="shared" si="70"/>
        <v>0.72297125364926274</v>
      </c>
      <c r="D552" s="10">
        <f t="shared" si="64"/>
        <v>473.15</v>
      </c>
      <c r="E552" s="5">
        <f t="shared" si="71"/>
        <v>222484867.40586779</v>
      </c>
      <c r="F552" s="8">
        <f t="shared" si="65"/>
        <v>222.48486740586779</v>
      </c>
      <c r="G552" s="5">
        <f t="shared" si="66"/>
        <v>-481452.48146847758</v>
      </c>
      <c r="H552" s="9">
        <f t="shared" si="67"/>
        <v>222136791.10176796</v>
      </c>
      <c r="I552" s="8">
        <f t="shared" si="68"/>
        <v>222.13679110176795</v>
      </c>
    </row>
    <row r="553" spans="2:9" x14ac:dyDescent="0.3">
      <c r="B553" s="11">
        <f t="shared" si="69"/>
        <v>37.608964614834647</v>
      </c>
      <c r="C553" s="9">
        <f t="shared" si="70"/>
        <v>0.73743067872224799</v>
      </c>
      <c r="D553" s="10">
        <f t="shared" si="64"/>
        <v>473.15</v>
      </c>
      <c r="E553" s="5">
        <f t="shared" si="71"/>
        <v>222136791.10176796</v>
      </c>
      <c r="F553" s="8">
        <f t="shared" si="65"/>
        <v>222.13679110176795</v>
      </c>
      <c r="G553" s="5">
        <f t="shared" si="66"/>
        <v>-473750.49153925636</v>
      </c>
      <c r="H553" s="9">
        <f t="shared" si="67"/>
        <v>221787432.95524716</v>
      </c>
      <c r="I553" s="8">
        <f t="shared" si="68"/>
        <v>221.78743295524717</v>
      </c>
    </row>
    <row r="554" spans="2:9" x14ac:dyDescent="0.3">
      <c r="B554" s="11">
        <f t="shared" si="69"/>
        <v>38.361143907131343</v>
      </c>
      <c r="C554" s="9">
        <f t="shared" si="70"/>
        <v>0.75217929229669522</v>
      </c>
      <c r="D554" s="10">
        <f t="shared" si="64"/>
        <v>473.15</v>
      </c>
      <c r="E554" s="5">
        <f t="shared" si="71"/>
        <v>221787432.95524716</v>
      </c>
      <c r="F554" s="8">
        <f t="shared" si="65"/>
        <v>221.78743295524717</v>
      </c>
      <c r="G554" s="5">
        <f t="shared" si="66"/>
        <v>-466141.72700063797</v>
      </c>
      <c r="H554" s="9">
        <f t="shared" si="67"/>
        <v>221436810.80092186</v>
      </c>
      <c r="I554" s="8">
        <f t="shared" si="68"/>
        <v>221.43681080092185</v>
      </c>
    </row>
    <row r="555" spans="2:9" x14ac:dyDescent="0.3">
      <c r="B555" s="11">
        <f t="shared" si="69"/>
        <v>39.128366785273968</v>
      </c>
      <c r="C555" s="9">
        <f t="shared" si="70"/>
        <v>0.76722287814262558</v>
      </c>
      <c r="D555" s="10">
        <f t="shared" si="64"/>
        <v>473.15</v>
      </c>
      <c r="E555" s="5">
        <f t="shared" si="71"/>
        <v>221436810.80092186</v>
      </c>
      <c r="F555" s="8">
        <f t="shared" si="65"/>
        <v>221.43681080092185</v>
      </c>
      <c r="G555" s="5">
        <f t="shared" si="66"/>
        <v>-458626.00867794943</v>
      </c>
      <c r="H555" s="9">
        <f t="shared" si="67"/>
        <v>221084942.43455291</v>
      </c>
      <c r="I555" s="8">
        <f t="shared" si="68"/>
        <v>221.08494243455291</v>
      </c>
    </row>
    <row r="556" spans="2:9" x14ac:dyDescent="0.3">
      <c r="B556" s="11">
        <f t="shared" si="69"/>
        <v>39.910934120979448</v>
      </c>
      <c r="C556" s="9">
        <f t="shared" si="70"/>
        <v>0.78256733570547965</v>
      </c>
      <c r="D556" s="10">
        <f t="shared" si="64"/>
        <v>473.15</v>
      </c>
      <c r="E556" s="5">
        <f t="shared" si="71"/>
        <v>221084942.43455291</v>
      </c>
      <c r="F556" s="8">
        <f t="shared" si="65"/>
        <v>221.08494243455291</v>
      </c>
      <c r="G556" s="5">
        <f t="shared" si="66"/>
        <v>-451203.12501876603</v>
      </c>
      <c r="H556" s="9">
        <f t="shared" si="67"/>
        <v>220731845.60714498</v>
      </c>
      <c r="I556" s="8">
        <f t="shared" si="68"/>
        <v>220.73184560714498</v>
      </c>
    </row>
    <row r="557" spans="2:9" x14ac:dyDescent="0.3">
      <c r="B557" s="11">
        <f t="shared" si="69"/>
        <v>40.709152803399036</v>
      </c>
      <c r="C557" s="9">
        <f t="shared" si="70"/>
        <v>0.79821868241958782</v>
      </c>
      <c r="D557" s="10">
        <f t="shared" si="64"/>
        <v>473.15</v>
      </c>
      <c r="E557" s="5">
        <f t="shared" si="71"/>
        <v>220731845.60714498</v>
      </c>
      <c r="F557" s="8">
        <f t="shared" si="65"/>
        <v>220.73184560714498</v>
      </c>
      <c r="G557" s="5">
        <f t="shared" si="66"/>
        <v>-443872.83300950425</v>
      </c>
      <c r="H557" s="9">
        <f t="shared" si="67"/>
        <v>220377538.0192183</v>
      </c>
      <c r="I557" s="8">
        <f t="shared" si="68"/>
        <v>220.37753801921829</v>
      </c>
    </row>
    <row r="558" spans="2:9" x14ac:dyDescent="0.3">
      <c r="B558" s="11">
        <f t="shared" si="69"/>
        <v>41.523335859467018</v>
      </c>
      <c r="C558" s="9">
        <f t="shared" si="70"/>
        <v>0.81418305606798214</v>
      </c>
      <c r="D558" s="10">
        <f t="shared" si="64"/>
        <v>473.15</v>
      </c>
      <c r="E558" s="5">
        <f t="shared" si="71"/>
        <v>220377538.0192183</v>
      </c>
      <c r="F558" s="8">
        <f t="shared" si="65"/>
        <v>220.37753801921829</v>
      </c>
      <c r="G558" s="5">
        <f t="shared" si="66"/>
        <v>-436634.8590968707</v>
      </c>
      <c r="H558" s="9">
        <f t="shared" si="67"/>
        <v>220022037.31525299</v>
      </c>
      <c r="I558" s="8">
        <f t="shared" si="68"/>
        <v>220.02203731525299</v>
      </c>
    </row>
    <row r="559" spans="2:9" x14ac:dyDescent="0.3">
      <c r="B559" s="11">
        <f t="shared" si="69"/>
        <v>42.353802576656356</v>
      </c>
      <c r="C559" s="9">
        <f t="shared" si="70"/>
        <v>0.83046671718933851</v>
      </c>
      <c r="D559" s="10">
        <f t="shared" si="64"/>
        <v>473.15</v>
      </c>
      <c r="E559" s="5">
        <f t="shared" si="71"/>
        <v>220022037.31525299</v>
      </c>
      <c r="F559" s="8">
        <f t="shared" si="65"/>
        <v>220.02203731525299</v>
      </c>
      <c r="G559" s="5">
        <f t="shared" si="66"/>
        <v>-429488.90011273726</v>
      </c>
      <c r="H559" s="9">
        <f t="shared" si="67"/>
        <v>219665361.07830709</v>
      </c>
      <c r="I559" s="8">
        <f t="shared" si="68"/>
        <v>219.66536107830709</v>
      </c>
    </row>
    <row r="560" spans="2:9" x14ac:dyDescent="0.3">
      <c r="B560" s="11">
        <f t="shared" si="69"/>
        <v>43.200878628189486</v>
      </c>
      <c r="C560" s="9">
        <f t="shared" si="70"/>
        <v>0.84707605153312926</v>
      </c>
      <c r="D560" s="10">
        <f t="shared" si="64"/>
        <v>473.15</v>
      </c>
      <c r="E560" s="5">
        <f t="shared" si="71"/>
        <v>219665361.07830709</v>
      </c>
      <c r="F560" s="8">
        <f t="shared" si="65"/>
        <v>219.66536107830709</v>
      </c>
      <c r="G560" s="5">
        <f t="shared" si="66"/>
        <v>-422434.62420106714</v>
      </c>
      <c r="H560" s="9">
        <f t="shared" si="67"/>
        <v>219307526.82480797</v>
      </c>
      <c r="I560" s="8">
        <f t="shared" si="68"/>
        <v>219.30752682480798</v>
      </c>
    </row>
    <row r="561" spans="2:9" x14ac:dyDescent="0.3">
      <c r="B561" s="11">
        <f t="shared" si="69"/>
        <v>44.064896200753275</v>
      </c>
      <c r="C561" s="9">
        <f t="shared" si="70"/>
        <v>0.86401757256378886</v>
      </c>
      <c r="D561" s="10">
        <f t="shared" si="64"/>
        <v>473.15</v>
      </c>
      <c r="E561" s="5">
        <f t="shared" si="71"/>
        <v>219307526.82480797</v>
      </c>
      <c r="F561" s="8">
        <f t="shared" si="65"/>
        <v>219.30752682480798</v>
      </c>
      <c r="G561" s="5">
        <f t="shared" si="66"/>
        <v>-415471.67174556642</v>
      </c>
      <c r="H561" s="9">
        <f t="shared" si="67"/>
        <v>218948551.99951735</v>
      </c>
      <c r="I561" s="8">
        <f t="shared" si="68"/>
        <v>218.94855199951735</v>
      </c>
    </row>
    <row r="562" spans="2:9" x14ac:dyDescent="0.3">
      <c r="B562" s="11">
        <f t="shared" si="69"/>
        <v>44.94619412476834</v>
      </c>
      <c r="C562" s="9">
        <f t="shared" si="70"/>
        <v>0.88129792401506535</v>
      </c>
      <c r="D562" s="10">
        <f t="shared" si="64"/>
        <v>473.15</v>
      </c>
      <c r="E562" s="5">
        <f t="shared" si="71"/>
        <v>218948551.99951735</v>
      </c>
      <c r="F562" s="8">
        <f t="shared" si="65"/>
        <v>218.94855199951735</v>
      </c>
      <c r="G562" s="5">
        <f t="shared" si="66"/>
        <v>-408599.65629676444</v>
      </c>
      <c r="H562" s="9">
        <f t="shared" si="67"/>
        <v>218588453.97066975</v>
      </c>
      <c r="I562" s="8">
        <f t="shared" si="68"/>
        <v>218.58845397066975</v>
      </c>
    </row>
    <row r="563" spans="2:9" x14ac:dyDescent="0.3">
      <c r="B563" s="11">
        <f t="shared" si="69"/>
        <v>45.845118007263707</v>
      </c>
      <c r="C563" s="9">
        <f t="shared" si="70"/>
        <v>0.89892388249536737</v>
      </c>
      <c r="D563" s="10">
        <f t="shared" si="64"/>
        <v>473.15</v>
      </c>
      <c r="E563" s="5">
        <f t="shared" si="71"/>
        <v>218588453.97066975</v>
      </c>
      <c r="F563" s="8">
        <f t="shared" si="65"/>
        <v>218.58845397066975</v>
      </c>
      <c r="G563" s="5">
        <f t="shared" si="66"/>
        <v>-401818.16549731122</v>
      </c>
      <c r="H563" s="9">
        <f t="shared" si="67"/>
        <v>218227250.02528372</v>
      </c>
      <c r="I563" s="8">
        <f t="shared" si="68"/>
        <v>218.22725002528372</v>
      </c>
    </row>
    <row r="564" spans="2:9" x14ac:dyDescent="0.3">
      <c r="B564" s="11">
        <f t="shared" si="69"/>
        <v>46.762020367408979</v>
      </c>
      <c r="C564" s="9">
        <f t="shared" si="70"/>
        <v>0.91690236014527216</v>
      </c>
      <c r="D564" s="10">
        <f t="shared" si="64"/>
        <v>473.15</v>
      </c>
      <c r="E564" s="5">
        <f t="shared" si="71"/>
        <v>218227250.02528372</v>
      </c>
      <c r="F564" s="8">
        <f t="shared" si="65"/>
        <v>218.22725002528372</v>
      </c>
      <c r="G564" s="5">
        <f t="shared" si="66"/>
        <v>-395126.76200430043</v>
      </c>
      <c r="H564" s="9">
        <f t="shared" si="67"/>
        <v>217864957.36464542</v>
      </c>
      <c r="I564" s="8">
        <f t="shared" si="68"/>
        <v>217.86495736464542</v>
      </c>
    </row>
    <row r="565" spans="2:9" x14ac:dyDescent="0.3">
      <c r="B565" s="11">
        <f t="shared" si="69"/>
        <v>47.697260774757162</v>
      </c>
      <c r="C565" s="9">
        <f t="shared" si="70"/>
        <v>0.93524040734818215</v>
      </c>
      <c r="D565" s="10">
        <f t="shared" si="64"/>
        <v>473.15</v>
      </c>
      <c r="E565" s="5">
        <f t="shared" si="71"/>
        <v>217864957.36464542</v>
      </c>
      <c r="F565" s="8">
        <f t="shared" si="65"/>
        <v>217.86495736464542</v>
      </c>
      <c r="G565" s="5">
        <f t="shared" si="66"/>
        <v>-388524.98440749996</v>
      </c>
      <c r="H565" s="9">
        <f t="shared" si="67"/>
        <v>217501593.09996322</v>
      </c>
      <c r="I565" s="8">
        <f t="shared" si="68"/>
        <v>217.50159309996323</v>
      </c>
    </row>
    <row r="566" spans="2:9" x14ac:dyDescent="0.3">
      <c r="B566" s="11">
        <f t="shared" si="69"/>
        <v>48.651205990252308</v>
      </c>
      <c r="C566" s="9">
        <f t="shared" si="70"/>
        <v>0.95394521549514621</v>
      </c>
      <c r="D566" s="10">
        <f t="shared" si="64"/>
        <v>473.15</v>
      </c>
      <c r="E566" s="5">
        <f t="shared" si="71"/>
        <v>217501593.09996322</v>
      </c>
      <c r="F566" s="8">
        <f t="shared" si="65"/>
        <v>217.50159309996323</v>
      </c>
      <c r="G566" s="5">
        <f t="shared" si="66"/>
        <v>-382012.34814240882</v>
      </c>
      <c r="H566" s="9">
        <f t="shared" si="67"/>
        <v>217137174.2481927</v>
      </c>
      <c r="I566" s="8">
        <f t="shared" si="68"/>
        <v>217.13717424819271</v>
      </c>
    </row>
    <row r="567" spans="2:9" x14ac:dyDescent="0.3">
      <c r="B567" s="11">
        <f t="shared" si="69"/>
        <v>49.624230110057354</v>
      </c>
      <c r="C567" s="9">
        <f t="shared" si="70"/>
        <v>0.97302411980504644</v>
      </c>
      <c r="D567" s="10">
        <f t="shared" si="64"/>
        <v>473.15</v>
      </c>
      <c r="E567" s="5">
        <f t="shared" si="71"/>
        <v>217137174.2481927</v>
      </c>
      <c r="F567" s="8">
        <f t="shared" si="65"/>
        <v>217.13717424819271</v>
      </c>
      <c r="G567" s="5">
        <f t="shared" si="66"/>
        <v>-375588.34639712685</v>
      </c>
      <c r="H567" s="9">
        <f t="shared" si="67"/>
        <v>216771717.72803059</v>
      </c>
      <c r="I567" s="8">
        <f t="shared" si="68"/>
        <v>216.77171772803058</v>
      </c>
    </row>
    <row r="568" spans="2:9" x14ac:dyDescent="0.3">
      <c r="B568" s="11">
        <f t="shared" si="69"/>
        <v>50.616714712258499</v>
      </c>
      <c r="C568" s="9">
        <f t="shared" si="70"/>
        <v>0.99248460220114509</v>
      </c>
      <c r="D568" s="10">
        <f t="shared" si="64"/>
        <v>473.15</v>
      </c>
      <c r="E568" s="5">
        <f t="shared" si="71"/>
        <v>216771717.72803059</v>
      </c>
      <c r="F568" s="8">
        <f t="shared" si="65"/>
        <v>216.77171772803058</v>
      </c>
      <c r="G568" s="5">
        <f t="shared" si="66"/>
        <v>-369252.45101205242</v>
      </c>
      <c r="H568" s="9">
        <f t="shared" si="67"/>
        <v>216405240.35607609</v>
      </c>
      <c r="I568" s="8">
        <f t="shared" si="68"/>
        <v>216.40524035607609</v>
      </c>
    </row>
    <row r="569" spans="2:9" x14ac:dyDescent="0.3">
      <c r="B569" s="11">
        <f t="shared" si="69"/>
        <v>51.629049006503671</v>
      </c>
      <c r="C569" s="9">
        <f t="shared" si="70"/>
        <v>1.0123342942451714</v>
      </c>
      <c r="D569" s="10">
        <f t="shared" si="64"/>
        <v>473.15</v>
      </c>
      <c r="E569" s="5">
        <f t="shared" si="71"/>
        <v>216405240.35607609</v>
      </c>
      <c r="F569" s="8">
        <f t="shared" si="65"/>
        <v>216.40524035607609</v>
      </c>
      <c r="G569" s="5">
        <f t="shared" si="66"/>
        <v>-363004.11337151006</v>
      </c>
      <c r="H569" s="9">
        <f t="shared" si="67"/>
        <v>216037758.84315804</v>
      </c>
      <c r="I569" s="8">
        <f t="shared" si="68"/>
        <v>216.03775884315803</v>
      </c>
    </row>
    <row r="570" spans="2:9" x14ac:dyDescent="0.3">
      <c r="B570" s="11">
        <f t="shared" si="69"/>
        <v>52.661629986633749</v>
      </c>
      <c r="C570" s="9">
        <f t="shared" si="70"/>
        <v>1.0325809801300778</v>
      </c>
      <c r="D570" s="10">
        <f t="shared" si="64"/>
        <v>473.15</v>
      </c>
      <c r="E570" s="5">
        <f t="shared" si="71"/>
        <v>216037758.84315804</v>
      </c>
      <c r="F570" s="8">
        <f t="shared" si="65"/>
        <v>216.03775884315803</v>
      </c>
      <c r="G570" s="5">
        <f t="shared" si="66"/>
        <v>-356842.76528642012</v>
      </c>
      <c r="H570" s="9">
        <f t="shared" si="67"/>
        <v>215669289.79082626</v>
      </c>
      <c r="I570" s="8">
        <f t="shared" si="68"/>
        <v>215.66928979082627</v>
      </c>
    </row>
    <row r="571" spans="2:9" x14ac:dyDescent="0.3">
      <c r="B571" s="11">
        <f t="shared" si="69"/>
        <v>53.714862586366422</v>
      </c>
      <c r="C571" s="9">
        <f t="shared" si="70"/>
        <v>1.0532325997326737</v>
      </c>
      <c r="D571" s="10">
        <f t="shared" si="64"/>
        <v>473.15</v>
      </c>
      <c r="E571" s="5">
        <f t="shared" si="71"/>
        <v>215669289.79082626</v>
      </c>
      <c r="F571" s="8">
        <f t="shared" si="65"/>
        <v>215.66928979082627</v>
      </c>
      <c r="G571" s="5">
        <f t="shared" si="66"/>
        <v>-350767.81986721564</v>
      </c>
      <c r="H571" s="9">
        <f t="shared" si="67"/>
        <v>215299849.68800494</v>
      </c>
      <c r="I571" s="8">
        <f t="shared" si="68"/>
        <v>215.29984968800494</v>
      </c>
    </row>
    <row r="572" spans="2:9" x14ac:dyDescent="0.3">
      <c r="B572" s="11">
        <f t="shared" si="69"/>
        <v>54.789159838093752</v>
      </c>
      <c r="C572" s="9">
        <f t="shared" si="70"/>
        <v>1.0742972517273301</v>
      </c>
      <c r="D572" s="10">
        <f t="shared" si="64"/>
        <v>473.15</v>
      </c>
      <c r="E572" s="5">
        <f t="shared" si="71"/>
        <v>215299849.68800494</v>
      </c>
      <c r="F572" s="8">
        <f t="shared" si="65"/>
        <v>215.29984968800494</v>
      </c>
      <c r="G572" s="5">
        <f t="shared" si="66"/>
        <v>-344778.67238622031</v>
      </c>
      <c r="H572" s="9">
        <f t="shared" si="67"/>
        <v>214929454.90780622</v>
      </c>
      <c r="I572" s="8">
        <f t="shared" si="68"/>
        <v>214.92945490780622</v>
      </c>
    </row>
    <row r="573" spans="2:9" x14ac:dyDescent="0.3">
      <c r="B573" s="11">
        <f t="shared" si="69"/>
        <v>55.884943034855631</v>
      </c>
      <c r="C573" s="9">
        <f t="shared" si="70"/>
        <v>1.0957831967618787</v>
      </c>
      <c r="D573" s="10">
        <f t="shared" si="64"/>
        <v>473.15</v>
      </c>
      <c r="E573" s="5">
        <f t="shared" si="71"/>
        <v>214929454.90780622</v>
      </c>
      <c r="F573" s="8">
        <f t="shared" si="65"/>
        <v>214.92945490780622</v>
      </c>
      <c r="G573" s="5">
        <f t="shared" si="66"/>
        <v>-338874.70112879394</v>
      </c>
      <c r="H573" s="9">
        <f t="shared" si="67"/>
        <v>214558121.70450157</v>
      </c>
      <c r="I573" s="8">
        <f t="shared" si="68"/>
        <v>214.55812170450156</v>
      </c>
    </row>
    <row r="574" spans="2:9" x14ac:dyDescent="0.3">
      <c r="B574" s="11">
        <f t="shared" si="69"/>
        <v>57.002641895552742</v>
      </c>
      <c r="C574" s="9">
        <f t="shared" si="70"/>
        <v>1.1176988606971108</v>
      </c>
      <c r="D574" s="10">
        <f t="shared" si="64"/>
        <v>473.15</v>
      </c>
      <c r="E574" s="5">
        <f t="shared" si="71"/>
        <v>214558121.70450157</v>
      </c>
      <c r="F574" s="8">
        <f t="shared" si="65"/>
        <v>214.55812170450156</v>
      </c>
      <c r="G574" s="5">
        <f t="shared" si="66"/>
        <v>-333055.26823255949</v>
      </c>
      <c r="H574" s="9">
        <f t="shared" si="67"/>
        <v>214185866.21064886</v>
      </c>
      <c r="I574" s="8">
        <f t="shared" si="68"/>
        <v>214.18586621064887</v>
      </c>
    </row>
    <row r="575" spans="2:9" x14ac:dyDescent="0.3">
      <c r="B575" s="11">
        <f t="shared" si="69"/>
        <v>58.142694733463799</v>
      </c>
      <c r="C575" s="9">
        <f t="shared" si="70"/>
        <v>1.1400528379110568</v>
      </c>
      <c r="D575" s="10">
        <f t="shared" si="64"/>
        <v>473.15</v>
      </c>
      <c r="E575" s="5">
        <f t="shared" si="71"/>
        <v>214185866.21064886</v>
      </c>
      <c r="F575" s="8">
        <f t="shared" si="65"/>
        <v>214.18586621064887</v>
      </c>
      <c r="G575" s="5">
        <f t="shared" si="66"/>
        <v>-327319.72051411244</v>
      </c>
      <c r="H575" s="9">
        <f t="shared" si="67"/>
        <v>213812704.43437248</v>
      </c>
      <c r="I575" s="8">
        <f t="shared" si="68"/>
        <v>213.81270443437248</v>
      </c>
    </row>
    <row r="576" spans="2:9" x14ac:dyDescent="0.3">
      <c r="B576" s="11">
        <f t="shared" si="69"/>
        <v>59.305548628133074</v>
      </c>
      <c r="C576" s="9">
        <f t="shared" si="70"/>
        <v>1.1628538946692757</v>
      </c>
      <c r="D576" s="10">
        <f t="shared" si="64"/>
        <v>473.15</v>
      </c>
      <c r="E576" s="5">
        <f t="shared" si="71"/>
        <v>213812704.43437248</v>
      </c>
      <c r="F576" s="8">
        <f t="shared" si="65"/>
        <v>213.81270443437248</v>
      </c>
      <c r="G576" s="5">
        <f t="shared" si="66"/>
        <v>-321667.39028262394</v>
      </c>
      <c r="H576" s="9">
        <f t="shared" si="67"/>
        <v>213438652.25679424</v>
      </c>
      <c r="I576" s="8">
        <f t="shared" si="68"/>
        <v>213.43865225679426</v>
      </c>
    </row>
    <row r="577" spans="2:9" x14ac:dyDescent="0.3">
      <c r="B577" s="11">
        <f t="shared" si="69"/>
        <v>60.491659600695733</v>
      </c>
      <c r="C577" s="9">
        <f t="shared" si="70"/>
        <v>1.1861109725626591</v>
      </c>
      <c r="D577" s="10">
        <f t="shared" si="64"/>
        <v>473.15</v>
      </c>
      <c r="E577" s="5">
        <f t="shared" si="71"/>
        <v>213438652.25679424</v>
      </c>
      <c r="F577" s="8">
        <f t="shared" si="65"/>
        <v>213.43865225679426</v>
      </c>
      <c r="G577" s="5">
        <f t="shared" si="66"/>
        <v>-316097.59613983054</v>
      </c>
      <c r="H577" s="9">
        <f t="shared" si="67"/>
        <v>213063725.4296121</v>
      </c>
      <c r="I577" s="8">
        <f t="shared" si="68"/>
        <v>213.06372542961211</v>
      </c>
    </row>
    <row r="578" spans="2:9" x14ac:dyDescent="0.3">
      <c r="B578" s="11">
        <f t="shared" si="69"/>
        <v>61.701492792709651</v>
      </c>
      <c r="C578" s="9">
        <f t="shared" si="70"/>
        <v>1.2098331920139174</v>
      </c>
      <c r="D578" s="10">
        <f t="shared" si="64"/>
        <v>473.15</v>
      </c>
      <c r="E578" s="5">
        <f t="shared" si="71"/>
        <v>213063725.4296121</v>
      </c>
      <c r="F578" s="8">
        <f t="shared" si="65"/>
        <v>213.06372542961211</v>
      </c>
      <c r="G578" s="5">
        <f t="shared" si="66"/>
        <v>-310609.64376591961</v>
      </c>
      <c r="H578" s="9">
        <f t="shared" si="67"/>
        <v>212687939.57282448</v>
      </c>
      <c r="I578" s="8">
        <f t="shared" si="68"/>
        <v>212.68793957282449</v>
      </c>
    </row>
    <row r="579" spans="2:9" x14ac:dyDescent="0.3">
      <c r="B579" s="11">
        <f t="shared" si="69"/>
        <v>62.935522648563847</v>
      </c>
      <c r="C579" s="9">
        <f t="shared" si="70"/>
        <v>1.234029855854196</v>
      </c>
      <c r="D579" s="10">
        <f t="shared" si="64"/>
        <v>473.15</v>
      </c>
      <c r="E579" s="5">
        <f t="shared" si="71"/>
        <v>212687939.57282448</v>
      </c>
      <c r="F579" s="8">
        <f t="shared" si="65"/>
        <v>212.68793957282449</v>
      </c>
      <c r="G579" s="5">
        <f t="shared" si="66"/>
        <v>-305202.82669087907</v>
      </c>
      <c r="H579" s="9">
        <f t="shared" si="67"/>
        <v>212311310.17259684</v>
      </c>
      <c r="I579" s="8">
        <f t="shared" si="68"/>
        <v>212.31131017259685</v>
      </c>
    </row>
    <row r="580" spans="2:9" x14ac:dyDescent="0.3">
      <c r="B580" s="11">
        <f t="shared" si="69"/>
        <v>64.194233101535119</v>
      </c>
      <c r="C580" s="9">
        <f t="shared" si="70"/>
        <v>1.2587104529712718</v>
      </c>
      <c r="D580" s="10">
        <f t="shared" si="64"/>
        <v>473.15</v>
      </c>
      <c r="E580" s="5">
        <f t="shared" si="71"/>
        <v>212311310.17259684</v>
      </c>
      <c r="F580" s="8">
        <f t="shared" si="65"/>
        <v>212.31131017259685</v>
      </c>
      <c r="G580" s="5">
        <f t="shared" si="66"/>
        <v>-299876.42705092073</v>
      </c>
      <c r="H580" s="9">
        <f t="shared" si="67"/>
        <v>211933852.57926816</v>
      </c>
      <c r="I580" s="8">
        <f t="shared" si="68"/>
        <v>211.93385257926815</v>
      </c>
    </row>
    <row r="581" spans="2:9" x14ac:dyDescent="0.3">
      <c r="B581" s="11">
        <f t="shared" si="69"/>
        <v>65.47811776356582</v>
      </c>
      <c r="C581" s="9">
        <f t="shared" si="70"/>
        <v>1.283884662030701</v>
      </c>
      <c r="D581" s="10">
        <f t="shared" si="64"/>
        <v>473.15</v>
      </c>
      <c r="E581" s="5">
        <f t="shared" si="71"/>
        <v>211933852.57926816</v>
      </c>
      <c r="F581" s="8">
        <f t="shared" si="65"/>
        <v>211.93385257926815</v>
      </c>
      <c r="G581" s="5">
        <f t="shared" si="66"/>
        <v>-294629.71632962354</v>
      </c>
      <c r="H581" s="9">
        <f t="shared" si="67"/>
        <v>211555582.00549409</v>
      </c>
      <c r="I581" s="8">
        <f t="shared" si="68"/>
        <v>211.55558200549407</v>
      </c>
    </row>
    <row r="582" spans="2:9" x14ac:dyDescent="0.3">
      <c r="B582" s="11">
        <f t="shared" si="69"/>
        <v>66.78768011883713</v>
      </c>
      <c r="C582" s="9">
        <f t="shared" si="70"/>
        <v>1.3095623552713107</v>
      </c>
      <c r="D582" s="10">
        <f t="shared" si="64"/>
        <v>473.15</v>
      </c>
      <c r="E582" s="5">
        <f t="shared" si="71"/>
        <v>211555582.00549409</v>
      </c>
      <c r="F582" s="8">
        <f t="shared" si="65"/>
        <v>211.55558200549407</v>
      </c>
      <c r="G582" s="5">
        <f t="shared" si="66"/>
        <v>-289461.95608348883</v>
      </c>
      <c r="H582" s="9">
        <f t="shared" si="67"/>
        <v>211176513.52452394</v>
      </c>
      <c r="I582" s="8">
        <f t="shared" si="68"/>
        <v>211.17651352452395</v>
      </c>
    </row>
    <row r="583" spans="2:9" x14ac:dyDescent="0.3">
      <c r="B583" s="11">
        <f t="shared" si="69"/>
        <v>68.123433721213871</v>
      </c>
      <c r="C583" s="9">
        <f t="shared" si="70"/>
        <v>1.3357536023767409</v>
      </c>
      <c r="D583" s="10">
        <f t="shared" si="64"/>
        <v>473.15</v>
      </c>
      <c r="E583" s="5">
        <f t="shared" si="71"/>
        <v>211176513.52452394</v>
      </c>
      <c r="F583" s="8">
        <f t="shared" si="65"/>
        <v>211.17651352452395</v>
      </c>
      <c r="G583" s="5">
        <f t="shared" si="66"/>
        <v>-284372.39865163219</v>
      </c>
      <c r="H583" s="9">
        <f t="shared" si="67"/>
        <v>210796662.06860852</v>
      </c>
      <c r="I583" s="8">
        <f t="shared" si="68"/>
        <v>210.79666206860853</v>
      </c>
    </row>
    <row r="584" spans="2:9" x14ac:dyDescent="0.3">
      <c r="B584" s="11">
        <f t="shared" si="69"/>
        <v>69.485902395638149</v>
      </c>
      <c r="C584" s="9">
        <f t="shared" si="70"/>
        <v>1.362468674424278</v>
      </c>
      <c r="D584" s="10">
        <f t="shared" si="64"/>
        <v>473.15</v>
      </c>
      <c r="E584" s="5">
        <f t="shared" si="71"/>
        <v>210796662.06860852</v>
      </c>
      <c r="F584" s="8">
        <f t="shared" si="65"/>
        <v>210.79666206860853</v>
      </c>
      <c r="G584" s="5">
        <f t="shared" si="66"/>
        <v>-279360.28784938157</v>
      </c>
      <c r="H584" s="9">
        <f t="shared" si="67"/>
        <v>210416042.42753559</v>
      </c>
      <c r="I584" s="8">
        <f t="shared" si="68"/>
        <v>210.41604242753559</v>
      </c>
    </row>
    <row r="585" spans="2:9" x14ac:dyDescent="0.3">
      <c r="B585" s="11">
        <f t="shared" si="69"/>
        <v>70.875620443550915</v>
      </c>
      <c r="C585" s="9">
        <f t="shared" si="70"/>
        <v>1.3897180479127655</v>
      </c>
      <c r="D585" s="10">
        <f t="shared" si="64"/>
        <v>473.15</v>
      </c>
      <c r="E585" s="5">
        <f t="shared" si="71"/>
        <v>210416042.42753559</v>
      </c>
      <c r="F585" s="8">
        <f t="shared" si="65"/>
        <v>210.41604242753559</v>
      </c>
      <c r="G585" s="5">
        <f t="shared" si="66"/>
        <v>-274424.85964557825</v>
      </c>
      <c r="H585" s="9">
        <f t="shared" si="67"/>
        <v>210034669.24729019</v>
      </c>
      <c r="I585" s="8">
        <f t="shared" si="68"/>
        <v>210.0346692472902</v>
      </c>
    </row>
    <row r="586" spans="2:9" x14ac:dyDescent="0.3">
      <c r="B586" s="11">
        <f t="shared" si="69"/>
        <v>72.293132852421934</v>
      </c>
      <c r="C586" s="9">
        <f t="shared" si="70"/>
        <v>1.4175124088710191</v>
      </c>
      <c r="D586" s="10">
        <f t="shared" si="64"/>
        <v>473.15</v>
      </c>
      <c r="E586" s="5">
        <f t="shared" si="71"/>
        <v>210034669.24729019</v>
      </c>
      <c r="F586" s="8">
        <f t="shared" si="65"/>
        <v>210.0346692472902</v>
      </c>
      <c r="G586" s="5">
        <f t="shared" si="66"/>
        <v>-269565.34282342199</v>
      </c>
      <c r="H586" s="9">
        <f t="shared" si="67"/>
        <v>209652557.02883643</v>
      </c>
      <c r="I586" s="8">
        <f t="shared" si="68"/>
        <v>209.65255702883644</v>
      </c>
    </row>
    <row r="587" spans="2:9" x14ac:dyDescent="0.3">
      <c r="B587" s="11">
        <f t="shared" si="69"/>
        <v>73.738995509470371</v>
      </c>
      <c r="C587" s="9">
        <f t="shared" si="70"/>
        <v>1.445862657048437</v>
      </c>
      <c r="D587" s="10">
        <f t="shared" si="64"/>
        <v>473.15</v>
      </c>
      <c r="E587" s="5">
        <f t="shared" si="71"/>
        <v>209652557.02883643</v>
      </c>
      <c r="F587" s="8">
        <f t="shared" si="65"/>
        <v>209.65255702883644</v>
      </c>
      <c r="G587" s="5">
        <f t="shared" si="66"/>
        <v>-264780.9596247311</v>
      </c>
      <c r="H587" s="9">
        <f t="shared" si="67"/>
        <v>209269720.12701759</v>
      </c>
      <c r="I587" s="8">
        <f t="shared" si="68"/>
        <v>209.26972012701759</v>
      </c>
    </row>
    <row r="588" spans="2:9" x14ac:dyDescent="0.3">
      <c r="B588" s="11">
        <f t="shared" si="69"/>
        <v>75.213775419659783</v>
      </c>
      <c r="C588" s="9">
        <f t="shared" si="70"/>
        <v>1.4747799101894117</v>
      </c>
      <c r="D588" s="10">
        <f t="shared" si="64"/>
        <v>473.15</v>
      </c>
      <c r="E588" s="5">
        <f t="shared" si="71"/>
        <v>209269720.12701759</v>
      </c>
      <c r="F588" s="8">
        <f t="shared" si="65"/>
        <v>209.26972012701759</v>
      </c>
      <c r="G588" s="5">
        <f t="shared" si="66"/>
        <v>-260070.92637750608</v>
      </c>
      <c r="H588" s="9">
        <f t="shared" si="67"/>
        <v>208886172.74957168</v>
      </c>
      <c r="I588" s="8">
        <f t="shared" si="68"/>
        <v>208.88617274957167</v>
      </c>
    </row>
    <row r="589" spans="2:9" x14ac:dyDescent="0.3">
      <c r="B589" s="11">
        <f t="shared" si="69"/>
        <v>76.718050928052975</v>
      </c>
      <c r="C589" s="9">
        <f t="shared" si="70"/>
        <v>1.5042755083931922</v>
      </c>
      <c r="D589" s="10">
        <f t="shared" si="64"/>
        <v>473.15</v>
      </c>
      <c r="E589" s="5">
        <f t="shared" si="71"/>
        <v>208886172.74957168</v>
      </c>
      <c r="F589" s="8">
        <f t="shared" si="65"/>
        <v>208.88617274957167</v>
      </c>
      <c r="G589" s="5">
        <f t="shared" si="66"/>
        <v>-255434.45410674982</v>
      </c>
      <c r="H589" s="9">
        <f t="shared" si="67"/>
        <v>208501928.9562591</v>
      </c>
      <c r="I589" s="8">
        <f t="shared" si="68"/>
        <v>208.50192895625909</v>
      </c>
    </row>
    <row r="590" spans="2:9" x14ac:dyDescent="0.3">
      <c r="B590" s="11">
        <f t="shared" si="69"/>
        <v>78.252411946614032</v>
      </c>
      <c r="C590" s="9">
        <f t="shared" si="70"/>
        <v>1.5343610185610572</v>
      </c>
      <c r="D590" s="10">
        <f t="shared" si="64"/>
        <v>473.15</v>
      </c>
      <c r="E590" s="5">
        <f t="shared" si="71"/>
        <v>208501928.9562591</v>
      </c>
      <c r="F590" s="8">
        <f t="shared" si="65"/>
        <v>208.50192895625909</v>
      </c>
      <c r="G590" s="5">
        <f t="shared" si="66"/>
        <v>-250870.74912848583</v>
      </c>
      <c r="H590" s="9">
        <f t="shared" si="67"/>
        <v>208117002.65809914</v>
      </c>
      <c r="I590" s="8">
        <f t="shared" si="68"/>
        <v>208.11700265809915</v>
      </c>
    </row>
    <row r="591" spans="2:9" x14ac:dyDescent="0.3">
      <c r="B591" s="11">
        <f t="shared" si="69"/>
        <v>79.81746018554631</v>
      </c>
      <c r="C591" s="9">
        <f t="shared" si="70"/>
        <v>1.5650482389322775</v>
      </c>
      <c r="D591" s="10">
        <f t="shared" si="64"/>
        <v>473.15</v>
      </c>
      <c r="E591" s="5">
        <f t="shared" si="71"/>
        <v>208117002.65809914</v>
      </c>
      <c r="F591" s="8">
        <f t="shared" si="65"/>
        <v>208.11700265809915</v>
      </c>
      <c r="G591" s="5">
        <f t="shared" si="66"/>
        <v>-246379.01362697469</v>
      </c>
      <c r="H591" s="9">
        <f t="shared" si="67"/>
        <v>207731407.61671236</v>
      </c>
      <c r="I591" s="8">
        <f t="shared" si="68"/>
        <v>207.73140761671237</v>
      </c>
    </row>
    <row r="592" spans="2:9" x14ac:dyDescent="0.3">
      <c r="B592" s="11">
        <f t="shared" si="69"/>
        <v>81.413809389257239</v>
      </c>
      <c r="C592" s="9">
        <f t="shared" si="70"/>
        <v>1.596349203710929</v>
      </c>
      <c r="D592" s="10">
        <f t="shared" si="64"/>
        <v>473.15</v>
      </c>
      <c r="E592" s="5">
        <f t="shared" si="71"/>
        <v>207731407.61671236</v>
      </c>
      <c r="F592" s="8">
        <f t="shared" si="65"/>
        <v>207.73140761671237</v>
      </c>
      <c r="G592" s="5">
        <f t="shared" si="66"/>
        <v>-241958.44621514017</v>
      </c>
      <c r="H592" s="9">
        <f t="shared" si="67"/>
        <v>207345157.4437657</v>
      </c>
      <c r="I592" s="8">
        <f t="shared" si="68"/>
        <v>207.34515744376569</v>
      </c>
    </row>
    <row r="593" spans="2:9" x14ac:dyDescent="0.3">
      <c r="B593" s="11">
        <f t="shared" si="69"/>
        <v>83.042085577042386</v>
      </c>
      <c r="C593" s="9">
        <f t="shared" si="70"/>
        <v>1.628276187785147</v>
      </c>
      <c r="D593" s="10">
        <f t="shared" si="64"/>
        <v>473.15</v>
      </c>
      <c r="E593" s="5">
        <f t="shared" si="71"/>
        <v>207345157.4437657</v>
      </c>
      <c r="F593" s="8">
        <f t="shared" si="65"/>
        <v>207.34515744376569</v>
      </c>
      <c r="G593" s="5">
        <f t="shared" si="66"/>
        <v>-237608.24247824267</v>
      </c>
      <c r="H593" s="9">
        <f t="shared" si="67"/>
        <v>206958265.60051689</v>
      </c>
      <c r="I593" s="8">
        <f t="shared" si="68"/>
        <v>206.95826560051688</v>
      </c>
    </row>
    <row r="594" spans="2:9" x14ac:dyDescent="0.3">
      <c r="B594" s="11">
        <f t="shared" si="69"/>
        <v>84.70292728858324</v>
      </c>
      <c r="C594" s="9">
        <f t="shared" si="70"/>
        <v>1.6608417115408542</v>
      </c>
      <c r="D594" s="10">
        <f t="shared" si="64"/>
        <v>473.15</v>
      </c>
      <c r="E594" s="5">
        <f t="shared" si="71"/>
        <v>206958265.60051689</v>
      </c>
      <c r="F594" s="8">
        <f t="shared" si="65"/>
        <v>206.95826560051688</v>
      </c>
      <c r="G594" s="5">
        <f t="shared" si="66"/>
        <v>-233327.59550086575</v>
      </c>
      <c r="H594" s="9">
        <f t="shared" si="67"/>
        <v>206570745.39745551</v>
      </c>
      <c r="I594" s="8">
        <f t="shared" si="68"/>
        <v>206.57074539745551</v>
      </c>
    </row>
    <row r="595" spans="2:9" x14ac:dyDescent="0.3">
      <c r="B595" s="11">
        <f t="shared" si="69"/>
        <v>86.396985834354908</v>
      </c>
      <c r="C595" s="9">
        <f t="shared" si="70"/>
        <v>1.6940585457716679</v>
      </c>
      <c r="D595" s="10">
        <f t="shared" si="64"/>
        <v>473.15</v>
      </c>
      <c r="E595" s="5">
        <f t="shared" si="71"/>
        <v>206570745.39745551</v>
      </c>
      <c r="F595" s="8">
        <f t="shared" si="65"/>
        <v>206.57074539745551</v>
      </c>
      <c r="G595" s="5">
        <f t="shared" si="66"/>
        <v>-229115.69637730208</v>
      </c>
      <c r="H595" s="9">
        <f t="shared" si="67"/>
        <v>206182609.99403712</v>
      </c>
      <c r="I595" s="8">
        <f t="shared" si="68"/>
        <v>206.18260999403711</v>
      </c>
    </row>
    <row r="596" spans="2:9" x14ac:dyDescent="0.3">
      <c r="B596" s="11">
        <f t="shared" si="69"/>
        <v>88.124925551042011</v>
      </c>
      <c r="C596" s="9">
        <f t="shared" si="70"/>
        <v>1.7279397166871036</v>
      </c>
      <c r="D596" s="10">
        <f t="shared" si="64"/>
        <v>473.15</v>
      </c>
      <c r="E596" s="5">
        <f t="shared" si="71"/>
        <v>206182609.99403712</v>
      </c>
      <c r="F596" s="8">
        <f t="shared" si="65"/>
        <v>206.18260999403711</v>
      </c>
      <c r="G596" s="5">
        <f t="shared" si="66"/>
        <v>-224971.73470544288</v>
      </c>
      <c r="H596" s="9">
        <f t="shared" si="67"/>
        <v>205793872.3985076</v>
      </c>
      <c r="I596" s="8">
        <f t="shared" si="68"/>
        <v>205.7938723985076</v>
      </c>
    </row>
    <row r="597" spans="2:9" x14ac:dyDescent="0.3">
      <c r="B597" s="11">
        <f t="shared" si="69"/>
        <v>89.887424062062848</v>
      </c>
      <c r="C597" s="9">
        <f t="shared" si="70"/>
        <v>1.7624985110208371</v>
      </c>
      <c r="D597" s="10">
        <f t="shared" ref="D597:D660" si="72">$G$9+273.15</f>
        <v>473.15</v>
      </c>
      <c r="E597" s="5">
        <f t="shared" si="71"/>
        <v>205793872.3985076</v>
      </c>
      <c r="F597" s="8">
        <f t="shared" ref="F597:F660" si="73">E597/10^6</f>
        <v>205.7938723985076</v>
      </c>
      <c r="G597" s="5">
        <f t="shared" ref="G597:G660" si="74">((-64*E597^2*$C$13)/(9*$C$14^3*$C$15^2*$C$16))*EXP(-$G$14/($C$9*D597))*SINH(($G$16*E597*$C$11)/($C$9*D597))</f>
        <v>-220894.89906429287</v>
      </c>
      <c r="H597" s="9">
        <f t="shared" ref="H597:H660" si="75">E597+(G597*C597)</f>
        <v>205404545.46781468</v>
      </c>
      <c r="I597" s="8">
        <f t="shared" ref="I597:I660" si="76">H597/10^6</f>
        <v>205.40454546781467</v>
      </c>
    </row>
    <row r="598" spans="2:9" x14ac:dyDescent="0.3">
      <c r="B598" s="11">
        <f t="shared" ref="B598:B661" si="77">B597*1.02</f>
        <v>91.685172543304105</v>
      </c>
      <c r="C598" s="9">
        <f t="shared" ref="C598:C661" si="78">B598-B597</f>
        <v>1.797748481241257</v>
      </c>
      <c r="D598" s="10">
        <f t="shared" si="72"/>
        <v>473.15</v>
      </c>
      <c r="E598" s="5">
        <f t="shared" ref="E598:E661" si="79">H597</f>
        <v>205404545.46781468</v>
      </c>
      <c r="F598" s="8">
        <f t="shared" si="73"/>
        <v>205.40454546781467</v>
      </c>
      <c r="G598" s="5">
        <f t="shared" si="74"/>
        <v>-216884.37747526661</v>
      </c>
      <c r="H598" s="9">
        <f t="shared" si="75"/>
        <v>205014641.90760356</v>
      </c>
      <c r="I598" s="8">
        <f t="shared" si="76"/>
        <v>205.01464190760356</v>
      </c>
    </row>
    <row r="599" spans="2:9" x14ac:dyDescent="0.3">
      <c r="B599" s="11">
        <f t="shared" si="77"/>
        <v>93.518875994170187</v>
      </c>
      <c r="C599" s="9">
        <f t="shared" si="78"/>
        <v>1.8337034508660821</v>
      </c>
      <c r="D599" s="10">
        <f t="shared" si="72"/>
        <v>473.15</v>
      </c>
      <c r="E599" s="5">
        <f t="shared" si="79"/>
        <v>205014641.90760356</v>
      </c>
      <c r="F599" s="8">
        <f t="shared" si="73"/>
        <v>205.01464190760356</v>
      </c>
      <c r="G599" s="5">
        <f t="shared" si="74"/>
        <v>-212939.35784741378</v>
      </c>
      <c r="H599" s="9">
        <f t="shared" si="75"/>
        <v>204624174.27229354</v>
      </c>
      <c r="I599" s="8">
        <f t="shared" si="76"/>
        <v>204.62417427229354</v>
      </c>
    </row>
    <row r="600" spans="2:9" x14ac:dyDescent="0.3">
      <c r="B600" s="11">
        <f t="shared" si="77"/>
        <v>95.389253514053593</v>
      </c>
      <c r="C600" s="9">
        <f t="shared" si="78"/>
        <v>1.8703775198834052</v>
      </c>
      <c r="D600" s="10">
        <f t="shared" si="72"/>
        <v>473.15</v>
      </c>
      <c r="E600" s="5">
        <f t="shared" si="79"/>
        <v>204624174.27229354</v>
      </c>
      <c r="F600" s="8">
        <f t="shared" si="73"/>
        <v>204.62417427229354</v>
      </c>
      <c r="G600" s="5">
        <f t="shared" si="74"/>
        <v>-209059.02840675795</v>
      </c>
      <c r="H600" s="9">
        <f t="shared" si="75"/>
        <v>204233154.96523288</v>
      </c>
      <c r="I600" s="8">
        <f t="shared" si="76"/>
        <v>204.23315496523287</v>
      </c>
    </row>
    <row r="601" spans="2:9" x14ac:dyDescent="0.3">
      <c r="B601" s="11">
        <f t="shared" si="77"/>
        <v>97.297038584334672</v>
      </c>
      <c r="C601" s="9">
        <f t="shared" si="78"/>
        <v>1.9077850702810792</v>
      </c>
      <c r="D601" s="10">
        <f t="shared" si="72"/>
        <v>473.15</v>
      </c>
      <c r="E601" s="5">
        <f t="shared" si="79"/>
        <v>204233154.96523288</v>
      </c>
      <c r="F601" s="8">
        <f t="shared" si="73"/>
        <v>204.23315496523287</v>
      </c>
      <c r="G601" s="5">
        <f t="shared" si="74"/>
        <v>-205242.57810994083</v>
      </c>
      <c r="H601" s="9">
        <f t="shared" si="75"/>
        <v>203841596.23892874</v>
      </c>
      <c r="I601" s="8">
        <f t="shared" si="76"/>
        <v>203.84159623892873</v>
      </c>
    </row>
    <row r="602" spans="2:9" x14ac:dyDescent="0.3">
      <c r="B602" s="11">
        <f t="shared" si="77"/>
        <v>99.242979356021365</v>
      </c>
      <c r="C602" s="9">
        <f t="shared" si="78"/>
        <v>1.9459407716866934</v>
      </c>
      <c r="D602" s="10">
        <f t="shared" si="72"/>
        <v>473.15</v>
      </c>
      <c r="E602" s="5">
        <f t="shared" si="79"/>
        <v>203841596.23892874</v>
      </c>
      <c r="F602" s="8">
        <f t="shared" si="73"/>
        <v>203.84159623892873</v>
      </c>
      <c r="G602" s="5">
        <f t="shared" si="74"/>
        <v>-201489.19704237298</v>
      </c>
      <c r="H602" s="9">
        <f t="shared" si="75"/>
        <v>203449510.19534957</v>
      </c>
      <c r="I602" s="8">
        <f t="shared" si="76"/>
        <v>203.44951019534957</v>
      </c>
    </row>
    <row r="603" spans="2:9" x14ac:dyDescent="0.3">
      <c r="B603" s="11">
        <f t="shared" si="77"/>
        <v>101.22783894314179</v>
      </c>
      <c r="C603" s="9">
        <f t="shared" si="78"/>
        <v>1.9848595871204253</v>
      </c>
      <c r="D603" s="10">
        <f t="shared" si="72"/>
        <v>473.15</v>
      </c>
      <c r="E603" s="5">
        <f t="shared" si="79"/>
        <v>203449510.19534957</v>
      </c>
      <c r="F603" s="8">
        <f t="shared" si="73"/>
        <v>203.44951019534957</v>
      </c>
      <c r="G603" s="5">
        <f t="shared" si="74"/>
        <v>-197798.07680111213</v>
      </c>
      <c r="H603" s="9">
        <f t="shared" si="75"/>
        <v>203056908.7862969</v>
      </c>
      <c r="I603" s="8">
        <f t="shared" si="76"/>
        <v>203.0569087862969</v>
      </c>
    </row>
    <row r="604" spans="2:9" x14ac:dyDescent="0.3">
      <c r="B604" s="11">
        <f t="shared" si="77"/>
        <v>103.25239572200462</v>
      </c>
      <c r="C604" s="9">
        <f t="shared" si="78"/>
        <v>2.0245567788628307</v>
      </c>
      <c r="D604" s="10">
        <f t="shared" si="72"/>
        <v>473.15</v>
      </c>
      <c r="E604" s="5">
        <f t="shared" si="79"/>
        <v>203056908.7862969</v>
      </c>
      <c r="F604" s="8">
        <f t="shared" si="73"/>
        <v>203.0569087862969</v>
      </c>
      <c r="G604" s="5">
        <f t="shared" si="74"/>
        <v>-194168.41086269927</v>
      </c>
      <c r="H604" s="9">
        <f t="shared" si="75"/>
        <v>202663803.81384382</v>
      </c>
      <c r="I604" s="8">
        <f t="shared" si="76"/>
        <v>202.66380381384383</v>
      </c>
    </row>
    <row r="605" spans="2:9" x14ac:dyDescent="0.3">
      <c r="B605" s="11">
        <f t="shared" si="77"/>
        <v>105.31744363644472</v>
      </c>
      <c r="C605" s="9">
        <f t="shared" si="78"/>
        <v>2.0650479144401004</v>
      </c>
      <c r="D605" s="10">
        <f t="shared" si="72"/>
        <v>473.15</v>
      </c>
      <c r="E605" s="5">
        <f t="shared" si="79"/>
        <v>202663803.81384382</v>
      </c>
      <c r="F605" s="8">
        <f t="shared" si="73"/>
        <v>202.66380381384383</v>
      </c>
      <c r="G605" s="5">
        <f t="shared" si="74"/>
        <v>-190599.39493618536</v>
      </c>
      <c r="H605" s="9">
        <f t="shared" si="75"/>
        <v>202270206.9308373</v>
      </c>
      <c r="I605" s="8">
        <f t="shared" si="76"/>
        <v>202.2702069308373</v>
      </c>
    </row>
    <row r="606" spans="2:9" x14ac:dyDescent="0.3">
      <c r="B606" s="11">
        <f t="shared" si="77"/>
        <v>107.42379250917362</v>
      </c>
      <c r="C606" s="9">
        <f t="shared" si="78"/>
        <v>2.1063488727289013</v>
      </c>
      <c r="D606" s="10">
        <f t="shared" si="72"/>
        <v>473.15</v>
      </c>
      <c r="E606" s="5">
        <f t="shared" si="79"/>
        <v>202270206.9308373</v>
      </c>
      <c r="F606" s="8">
        <f t="shared" si="73"/>
        <v>202.2702069308373</v>
      </c>
      <c r="G606" s="5">
        <f t="shared" si="74"/>
        <v>-187090.22730160761</v>
      </c>
      <c r="H606" s="9">
        <f t="shared" si="75"/>
        <v>201876129.64146197</v>
      </c>
      <c r="I606" s="8">
        <f t="shared" si="76"/>
        <v>201.87612964146197</v>
      </c>
    </row>
    <row r="607" spans="2:9" x14ac:dyDescent="0.3">
      <c r="B607" s="11">
        <f t="shared" si="77"/>
        <v>109.5722683593571</v>
      </c>
      <c r="C607" s="9">
        <f t="shared" si="78"/>
        <v>2.1484758501834733</v>
      </c>
      <c r="D607" s="10">
        <f t="shared" si="72"/>
        <v>473.15</v>
      </c>
      <c r="E607" s="5">
        <f t="shared" si="79"/>
        <v>201876129.64146197</v>
      </c>
      <c r="F607" s="8">
        <f t="shared" si="73"/>
        <v>201.87612964146197</v>
      </c>
      <c r="G607" s="5">
        <f t="shared" si="74"/>
        <v>-183640.10913416481</v>
      </c>
      <c r="H607" s="9">
        <f t="shared" si="75"/>
        <v>201481583.30186215</v>
      </c>
      <c r="I607" s="8">
        <f t="shared" si="76"/>
        <v>201.48158330186214</v>
      </c>
    </row>
    <row r="608" spans="2:9" x14ac:dyDescent="0.3">
      <c r="B608" s="11">
        <f t="shared" si="77"/>
        <v>111.76371372654424</v>
      </c>
      <c r="C608" s="9">
        <f t="shared" si="78"/>
        <v>2.1914453671871428</v>
      </c>
      <c r="D608" s="10">
        <f t="shared" si="72"/>
        <v>473.15</v>
      </c>
      <c r="E608" s="5">
        <f t="shared" si="79"/>
        <v>201481583.30186215</v>
      </c>
      <c r="F608" s="8">
        <f t="shared" si="73"/>
        <v>201.48158330186214</v>
      </c>
      <c r="G608" s="5">
        <f t="shared" si="74"/>
        <v>-180248.24481435912</v>
      </c>
      <c r="H608" s="9">
        <f t="shared" si="75"/>
        <v>201086579.12082011</v>
      </c>
      <c r="I608" s="8">
        <f t="shared" si="76"/>
        <v>201.08657912082012</v>
      </c>
    </row>
    <row r="609" spans="2:9" x14ac:dyDescent="0.3">
      <c r="B609" s="11">
        <f t="shared" si="77"/>
        <v>113.99898800107512</v>
      </c>
      <c r="C609" s="9">
        <f t="shared" si="78"/>
        <v>2.2352742745308802</v>
      </c>
      <c r="D609" s="10">
        <f t="shared" si="72"/>
        <v>473.15</v>
      </c>
      <c r="E609" s="5">
        <f t="shared" si="79"/>
        <v>201086579.12082011</v>
      </c>
      <c r="F609" s="8">
        <f t="shared" si="73"/>
        <v>201.08657912082012</v>
      </c>
      <c r="G609" s="5">
        <f t="shared" si="74"/>
        <v>-176913.84222437712</v>
      </c>
      <c r="H609" s="9">
        <f t="shared" si="75"/>
        <v>200691128.16048753</v>
      </c>
      <c r="I609" s="8">
        <f t="shared" si="76"/>
        <v>200.69112816048752</v>
      </c>
    </row>
    <row r="610" spans="2:9" x14ac:dyDescent="0.3">
      <c r="B610" s="11">
        <f t="shared" si="77"/>
        <v>116.27896776109662</v>
      </c>
      <c r="C610" s="9">
        <f t="shared" si="78"/>
        <v>2.2799797600215044</v>
      </c>
      <c r="D610" s="10">
        <f t="shared" si="72"/>
        <v>473.15</v>
      </c>
      <c r="E610" s="5">
        <f t="shared" si="79"/>
        <v>200691128.16048753</v>
      </c>
      <c r="F610" s="8">
        <f t="shared" si="73"/>
        <v>200.69112816048752</v>
      </c>
      <c r="G610" s="5">
        <f t="shared" si="74"/>
        <v>-173636.11303098634</v>
      </c>
      <c r="H610" s="9">
        <f t="shared" si="75"/>
        <v>200295241.33716807</v>
      </c>
      <c r="I610" s="8">
        <f t="shared" si="76"/>
        <v>200.29524133716808</v>
      </c>
    </row>
    <row r="611" spans="2:9" x14ac:dyDescent="0.3">
      <c r="B611" s="11">
        <f t="shared" si="77"/>
        <v>118.60454711631856</v>
      </c>
      <c r="C611" s="9">
        <f t="shared" si="78"/>
        <v>2.325579355221933</v>
      </c>
      <c r="D611" s="10">
        <f t="shared" si="72"/>
        <v>473.15</v>
      </c>
      <c r="E611" s="5">
        <f t="shared" si="79"/>
        <v>200295241.33716807</v>
      </c>
      <c r="F611" s="8">
        <f t="shared" si="73"/>
        <v>200.29524133716808</v>
      </c>
      <c r="G611" s="5">
        <f t="shared" si="74"/>
        <v>-170414.27295522988</v>
      </c>
      <c r="H611" s="9">
        <f t="shared" si="75"/>
        <v>199898929.42214823</v>
      </c>
      <c r="I611" s="8">
        <f t="shared" si="76"/>
        <v>199.89892942214823</v>
      </c>
    </row>
    <row r="612" spans="2:9" x14ac:dyDescent="0.3">
      <c r="B612" s="11">
        <f t="shared" si="77"/>
        <v>120.97663805864492</v>
      </c>
      <c r="C612" s="9">
        <f t="shared" si="78"/>
        <v>2.3720909423263663</v>
      </c>
      <c r="D612" s="10">
        <f t="shared" si="72"/>
        <v>473.15</v>
      </c>
      <c r="E612" s="5">
        <f t="shared" si="79"/>
        <v>199898929.42214823</v>
      </c>
      <c r="F612" s="8">
        <f t="shared" si="73"/>
        <v>199.89892942214823</v>
      </c>
      <c r="G612" s="5">
        <f t="shared" si="74"/>
        <v>-167247.54202920469</v>
      </c>
      <c r="H612" s="9">
        <f t="shared" si="75"/>
        <v>199502203.04257441</v>
      </c>
      <c r="I612" s="8">
        <f t="shared" si="76"/>
        <v>199.50220304257439</v>
      </c>
    </row>
    <row r="613" spans="2:9" x14ac:dyDescent="0.3">
      <c r="B613" s="11">
        <f t="shared" si="77"/>
        <v>123.39617081981783</v>
      </c>
      <c r="C613" s="9">
        <f t="shared" si="78"/>
        <v>2.4195327611729027</v>
      </c>
      <c r="D613" s="10">
        <f t="shared" si="72"/>
        <v>473.15</v>
      </c>
      <c r="E613" s="5">
        <f t="shared" si="79"/>
        <v>199502203.04257441</v>
      </c>
      <c r="F613" s="8">
        <f t="shared" si="73"/>
        <v>199.50220304257439</v>
      </c>
      <c r="G613" s="5">
        <f t="shared" si="74"/>
        <v>-164135.14484021818</v>
      </c>
      <c r="H613" s="9">
        <f t="shared" si="75"/>
        <v>199105072.68237364</v>
      </c>
      <c r="I613" s="8">
        <f t="shared" si="76"/>
        <v>199.10507268237365</v>
      </c>
    </row>
    <row r="614" spans="2:9" x14ac:dyDescent="0.3">
      <c r="B614" s="11">
        <f t="shared" si="77"/>
        <v>125.86409423621419</v>
      </c>
      <c r="C614" s="9">
        <f t="shared" si="78"/>
        <v>2.4679234163963599</v>
      </c>
      <c r="D614" s="10">
        <f t="shared" si="72"/>
        <v>473.15</v>
      </c>
      <c r="E614" s="5">
        <f t="shared" si="79"/>
        <v>199105072.68237364</v>
      </c>
      <c r="F614" s="8">
        <f t="shared" si="73"/>
        <v>199.10507268237365</v>
      </c>
      <c r="G614" s="5">
        <f t="shared" si="74"/>
        <v>-161076.31076260947</v>
      </c>
      <c r="H614" s="9">
        <f t="shared" si="75"/>
        <v>198707548.68321586</v>
      </c>
      <c r="I614" s="8">
        <f t="shared" si="76"/>
        <v>198.70754868321586</v>
      </c>
    </row>
    <row r="615" spans="2:9" x14ac:dyDescent="0.3">
      <c r="B615" s="11">
        <f t="shared" si="77"/>
        <v>128.38137612093848</v>
      </c>
      <c r="C615" s="9">
        <f t="shared" si="78"/>
        <v>2.5172818847242979</v>
      </c>
      <c r="D615" s="10">
        <f t="shared" si="72"/>
        <v>473.15</v>
      </c>
      <c r="E615" s="5">
        <f t="shared" si="79"/>
        <v>198707548.68321586</v>
      </c>
      <c r="F615" s="8">
        <f t="shared" si="73"/>
        <v>198.70754868321586</v>
      </c>
      <c r="G615" s="5">
        <f t="shared" si="74"/>
        <v>-158070.27417753579</v>
      </c>
      <c r="H615" s="9">
        <f t="shared" si="75"/>
        <v>198309641.24551535</v>
      </c>
      <c r="I615" s="8">
        <f t="shared" si="76"/>
        <v>198.30964124551534</v>
      </c>
    </row>
    <row r="616" spans="2:9" x14ac:dyDescent="0.3">
      <c r="B616" s="11">
        <f t="shared" si="77"/>
        <v>130.94900364335726</v>
      </c>
      <c r="C616" s="9">
        <f t="shared" si="78"/>
        <v>2.5676275224187748</v>
      </c>
      <c r="D616" s="10">
        <f t="shared" si="72"/>
        <v>473.15</v>
      </c>
      <c r="E616" s="5">
        <f t="shared" si="79"/>
        <v>198309641.24551535</v>
      </c>
      <c r="F616" s="8">
        <f t="shared" si="73"/>
        <v>198.30964124551534</v>
      </c>
      <c r="G616" s="5">
        <f t="shared" si="74"/>
        <v>-155116.2746810196</v>
      </c>
      <c r="H616" s="9">
        <f t="shared" si="75"/>
        <v>197911360.42946929</v>
      </c>
      <c r="I616" s="8">
        <f t="shared" si="76"/>
        <v>197.91136042946928</v>
      </c>
    </row>
    <row r="617" spans="2:9" x14ac:dyDescent="0.3">
      <c r="B617" s="11">
        <f t="shared" si="77"/>
        <v>133.5679837162244</v>
      </c>
      <c r="C617" s="9">
        <f t="shared" si="78"/>
        <v>2.6189800728671457</v>
      </c>
      <c r="D617" s="10">
        <f t="shared" si="72"/>
        <v>473.15</v>
      </c>
      <c r="E617" s="5">
        <f t="shared" si="79"/>
        <v>197911360.42946929</v>
      </c>
      <c r="F617" s="8">
        <f t="shared" si="73"/>
        <v>197.91136042946928</v>
      </c>
      <c r="G617" s="5">
        <f t="shared" si="74"/>
        <v>-152213.55728055342</v>
      </c>
      <c r="H617" s="9">
        <f t="shared" si="75"/>
        <v>197512716.1561313</v>
      </c>
      <c r="I617" s="8">
        <f t="shared" si="76"/>
        <v>197.51271615613129</v>
      </c>
    </row>
    <row r="618" spans="2:9" x14ac:dyDescent="0.3">
      <c r="B618" s="11">
        <f t="shared" si="77"/>
        <v>136.2393433905489</v>
      </c>
      <c r="C618" s="9">
        <f t="shared" si="78"/>
        <v>2.6713596743244921</v>
      </c>
      <c r="D618" s="10">
        <f t="shared" si="72"/>
        <v>473.15</v>
      </c>
      <c r="E618" s="5">
        <f t="shared" si="79"/>
        <v>197512716.1561313</v>
      </c>
      <c r="F618" s="8">
        <f t="shared" si="73"/>
        <v>197.51271615613129</v>
      </c>
      <c r="G618" s="5">
        <f t="shared" si="74"/>
        <v>-149361.37258056086</v>
      </c>
      <c r="H618" s="9">
        <f t="shared" si="75"/>
        <v>197113718.20851782</v>
      </c>
      <c r="I618" s="8">
        <f t="shared" si="76"/>
        <v>197.11371820851781</v>
      </c>
    </row>
    <row r="619" spans="2:9" x14ac:dyDescent="0.3">
      <c r="B619" s="11">
        <f t="shared" si="77"/>
        <v>138.96413025835989</v>
      </c>
      <c r="C619" s="9">
        <f t="shared" si="78"/>
        <v>2.724786867810991</v>
      </c>
      <c r="D619" s="10">
        <f t="shared" si="72"/>
        <v>473.15</v>
      </c>
      <c r="E619" s="5">
        <f t="shared" si="79"/>
        <v>197113718.20851782</v>
      </c>
      <c r="F619" s="8">
        <f t="shared" si="73"/>
        <v>197.11371820851781</v>
      </c>
      <c r="G619" s="5">
        <f t="shared" si="74"/>
        <v>-146558.97695701203</v>
      </c>
      <c r="H619" s="9">
        <f t="shared" si="75"/>
        <v>196714376.23274553</v>
      </c>
      <c r="I619" s="8">
        <f t="shared" si="76"/>
        <v>196.71437623274554</v>
      </c>
    </row>
    <row r="620" spans="2:9" x14ac:dyDescent="0.3">
      <c r="B620" s="11">
        <f t="shared" si="77"/>
        <v>141.74341286352708</v>
      </c>
      <c r="C620" s="9">
        <f t="shared" si="78"/>
        <v>2.7792826051671966</v>
      </c>
      <c r="D620" s="10">
        <f t="shared" si="72"/>
        <v>473.15</v>
      </c>
      <c r="E620" s="5">
        <f t="shared" si="79"/>
        <v>196714376.23274553</v>
      </c>
      <c r="F620" s="8">
        <f t="shared" si="73"/>
        <v>196.71437623274554</v>
      </c>
      <c r="G620" s="5">
        <f t="shared" si="74"/>
        <v>-143805.63272149325</v>
      </c>
      <c r="H620" s="9">
        <f t="shared" si="75"/>
        <v>196314699.73919761</v>
      </c>
      <c r="I620" s="8">
        <f t="shared" si="76"/>
        <v>196.31469973919761</v>
      </c>
    </row>
    <row r="621" spans="2:9" x14ac:dyDescent="0.3">
      <c r="B621" s="11">
        <f t="shared" si="77"/>
        <v>144.57828112079764</v>
      </c>
      <c r="C621" s="9">
        <f t="shared" si="78"/>
        <v>2.834868257270557</v>
      </c>
      <c r="D621" s="10">
        <f t="shared" si="72"/>
        <v>473.15</v>
      </c>
      <c r="E621" s="5">
        <f t="shared" si="79"/>
        <v>196314699.73919761</v>
      </c>
      <c r="F621" s="8">
        <f t="shared" si="73"/>
        <v>196.31469973919761</v>
      </c>
      <c r="G621" s="5">
        <f t="shared" si="74"/>
        <v>-141100.60827502183</v>
      </c>
      <c r="H621" s="9">
        <f t="shared" si="75"/>
        <v>195914698.10371718</v>
      </c>
      <c r="I621" s="8">
        <f t="shared" si="76"/>
        <v>195.91469810371717</v>
      </c>
    </row>
    <row r="622" spans="2:9" x14ac:dyDescent="0.3">
      <c r="B622" s="11">
        <f t="shared" si="77"/>
        <v>147.46984674321359</v>
      </c>
      <c r="C622" s="9">
        <f t="shared" si="78"/>
        <v>2.8915656224159534</v>
      </c>
      <c r="D622" s="10">
        <f t="shared" si="72"/>
        <v>473.15</v>
      </c>
      <c r="E622" s="5">
        <f t="shared" si="79"/>
        <v>195914698.10371718</v>
      </c>
      <c r="F622" s="8">
        <f t="shared" si="73"/>
        <v>195.91469810371717</v>
      </c>
      <c r="G622" s="5">
        <f t="shared" si="74"/>
        <v>-138443.17825190819</v>
      </c>
      <c r="H622" s="9">
        <f t="shared" si="75"/>
        <v>195514380.56882596</v>
      </c>
      <c r="I622" s="8">
        <f t="shared" si="76"/>
        <v>195.51438056882597</v>
      </c>
    </row>
    <row r="623" spans="2:9" x14ac:dyDescent="0.3">
      <c r="B623" s="11">
        <f t="shared" si="77"/>
        <v>150.41924367807786</v>
      </c>
      <c r="C623" s="9">
        <f t="shared" si="78"/>
        <v>2.9493969348642679</v>
      </c>
      <c r="D623" s="10">
        <f t="shared" si="72"/>
        <v>473.15</v>
      </c>
      <c r="E623" s="5">
        <f t="shared" si="79"/>
        <v>195514380.56882596</v>
      </c>
      <c r="F623" s="8">
        <f t="shared" si="73"/>
        <v>195.51438056882597</v>
      </c>
      <c r="G623" s="5">
        <f t="shared" si="74"/>
        <v>-135832.62365395325</v>
      </c>
      <c r="H623" s="9">
        <f t="shared" si="75"/>
        <v>195113756.24496642</v>
      </c>
      <c r="I623" s="8">
        <f t="shared" si="76"/>
        <v>195.11375624496642</v>
      </c>
    </row>
    <row r="624" spans="2:9" x14ac:dyDescent="0.3">
      <c r="B624" s="11">
        <f t="shared" si="77"/>
        <v>153.42762855163943</v>
      </c>
      <c r="C624" s="9">
        <f t="shared" si="78"/>
        <v>3.0083848735615675</v>
      </c>
      <c r="D624" s="10">
        <f t="shared" si="72"/>
        <v>473.15</v>
      </c>
      <c r="E624" s="5">
        <f t="shared" si="79"/>
        <v>195113756.24496642</v>
      </c>
      <c r="F624" s="8">
        <f t="shared" si="73"/>
        <v>195.11375624496642</v>
      </c>
      <c r="G624" s="5">
        <f t="shared" si="74"/>
        <v>-133268.23197527381</v>
      </c>
      <c r="H624" s="9">
        <f t="shared" si="75"/>
        <v>194712834.11176571</v>
      </c>
      <c r="I624" s="8">
        <f t="shared" si="76"/>
        <v>194.71283411176572</v>
      </c>
    </row>
    <row r="625" spans="2:9" x14ac:dyDescent="0.3">
      <c r="B625" s="11">
        <f t="shared" si="77"/>
        <v>156.49618112267223</v>
      </c>
      <c r="C625" s="9">
        <f t="shared" si="78"/>
        <v>3.0685525710327965</v>
      </c>
      <c r="D625" s="10">
        <f t="shared" si="72"/>
        <v>473.15</v>
      </c>
      <c r="E625" s="5">
        <f t="shared" si="79"/>
        <v>194712834.11176571</v>
      </c>
      <c r="F625" s="8">
        <f t="shared" si="73"/>
        <v>194.71283411176572</v>
      </c>
      <c r="G625" s="5">
        <f t="shared" si="74"/>
        <v>-130749.29731804482</v>
      </c>
      <c r="H625" s="9">
        <f t="shared" si="75"/>
        <v>194311623.01931968</v>
      </c>
      <c r="I625" s="8">
        <f t="shared" si="76"/>
        <v>194.31162301931968</v>
      </c>
    </row>
    <row r="626" spans="2:9" x14ac:dyDescent="0.3">
      <c r="B626" s="11">
        <f t="shared" si="77"/>
        <v>159.62610474512567</v>
      </c>
      <c r="C626" s="9">
        <f t="shared" si="78"/>
        <v>3.1299236224534468</v>
      </c>
      <c r="D626" s="10">
        <f t="shared" si="72"/>
        <v>473.15</v>
      </c>
      <c r="E626" s="5">
        <f t="shared" si="79"/>
        <v>194311623.01931968</v>
      </c>
      <c r="F626" s="8">
        <f t="shared" si="73"/>
        <v>194.31162301931968</v>
      </c>
      <c r="G626" s="5">
        <f t="shared" si="74"/>
        <v>-128275.12049944376</v>
      </c>
      <c r="H626" s="9">
        <f t="shared" si="75"/>
        <v>193910131.68949541</v>
      </c>
      <c r="I626" s="8">
        <f t="shared" si="76"/>
        <v>193.91013168949542</v>
      </c>
    </row>
    <row r="627" spans="2:9" x14ac:dyDescent="0.3">
      <c r="B627" s="11">
        <f t="shared" si="77"/>
        <v>162.8186268400282</v>
      </c>
      <c r="C627" s="9">
        <f t="shared" si="78"/>
        <v>3.1925220949025288</v>
      </c>
      <c r="D627" s="10">
        <f t="shared" si="72"/>
        <v>473.15</v>
      </c>
      <c r="E627" s="5">
        <f t="shared" si="79"/>
        <v>193910131.68949541</v>
      </c>
      <c r="F627" s="8">
        <f t="shared" si="73"/>
        <v>193.91013168949542</v>
      </c>
      <c r="G627" s="5">
        <f t="shared" si="74"/>
        <v>-125845.00915007926</v>
      </c>
      <c r="H627" s="9">
        <f t="shared" si="75"/>
        <v>193508368.71725059</v>
      </c>
      <c r="I627" s="8">
        <f t="shared" si="76"/>
        <v>193.50836871725059</v>
      </c>
    </row>
    <row r="628" spans="2:9" x14ac:dyDescent="0.3">
      <c r="B628" s="11">
        <f t="shared" si="77"/>
        <v>166.07499937682877</v>
      </c>
      <c r="C628" s="9">
        <f t="shared" si="78"/>
        <v>3.2563725368005692</v>
      </c>
      <c r="D628" s="10">
        <f t="shared" si="72"/>
        <v>473.15</v>
      </c>
      <c r="E628" s="5">
        <f t="shared" si="79"/>
        <v>193508368.71725059</v>
      </c>
      <c r="F628" s="8">
        <f t="shared" si="73"/>
        <v>193.50836871725059</v>
      </c>
      <c r="G628" s="5">
        <f t="shared" si="74"/>
        <v>-123458.27780418126</v>
      </c>
      <c r="H628" s="9">
        <f t="shared" si="75"/>
        <v>193106342.57196835</v>
      </c>
      <c r="I628" s="8">
        <f t="shared" si="76"/>
        <v>193.10634257196836</v>
      </c>
    </row>
    <row r="629" spans="2:9" x14ac:dyDescent="0.3">
      <c r="B629" s="11">
        <f t="shared" si="77"/>
        <v>169.39649936436535</v>
      </c>
      <c r="C629" s="9">
        <f t="shared" si="78"/>
        <v>3.3214999875365834</v>
      </c>
      <c r="D629" s="10">
        <f t="shared" si="72"/>
        <v>473.15</v>
      </c>
      <c r="E629" s="5">
        <f t="shared" si="79"/>
        <v>193106342.57196835</v>
      </c>
      <c r="F629" s="8">
        <f t="shared" si="73"/>
        <v>193.10634257196836</v>
      </c>
      <c r="G629" s="5">
        <f t="shared" si="74"/>
        <v>-121114.24798183149</v>
      </c>
      <c r="H629" s="9">
        <f t="shared" si="75"/>
        <v>192704061.5988062</v>
      </c>
      <c r="I629" s="8">
        <f t="shared" si="76"/>
        <v>192.70406159880619</v>
      </c>
    </row>
    <row r="630" spans="2:9" x14ac:dyDescent="0.3">
      <c r="B630" s="11">
        <f t="shared" si="77"/>
        <v>172.78442935165268</v>
      </c>
      <c r="C630" s="9">
        <f t="shared" si="78"/>
        <v>3.3879299872873219</v>
      </c>
      <c r="D630" s="10">
        <f t="shared" si="72"/>
        <v>473.15</v>
      </c>
      <c r="E630" s="5">
        <f t="shared" si="79"/>
        <v>192704061.5988062</v>
      </c>
      <c r="F630" s="8">
        <f t="shared" si="73"/>
        <v>192.70406159880619</v>
      </c>
      <c r="G630" s="5">
        <f t="shared" si="74"/>
        <v>-118812.24826350238</v>
      </c>
      <c r="H630" s="9">
        <f t="shared" si="75"/>
        <v>192301534.02005726</v>
      </c>
      <c r="I630" s="8">
        <f t="shared" si="76"/>
        <v>192.30153402005726</v>
      </c>
    </row>
    <row r="631" spans="2:9" x14ac:dyDescent="0.3">
      <c r="B631" s="11">
        <f t="shared" si="77"/>
        <v>176.24011793868573</v>
      </c>
      <c r="C631" s="9">
        <f t="shared" si="78"/>
        <v>3.4556885870330518</v>
      </c>
      <c r="D631" s="10">
        <f t="shared" si="72"/>
        <v>473.15</v>
      </c>
      <c r="E631" s="5">
        <f t="shared" si="79"/>
        <v>192301534.02005726</v>
      </c>
      <c r="F631" s="8">
        <f t="shared" si="73"/>
        <v>192.30153402005726</v>
      </c>
      <c r="G631" s="5">
        <f t="shared" si="74"/>
        <v>-116551.61435717175</v>
      </c>
      <c r="H631" s="9">
        <f t="shared" si="75"/>
        <v>191898767.9365229</v>
      </c>
      <c r="I631" s="8">
        <f t="shared" si="76"/>
        <v>191.89876793652289</v>
      </c>
    </row>
    <row r="632" spans="2:9" x14ac:dyDescent="0.3">
      <c r="B632" s="11">
        <f t="shared" si="77"/>
        <v>179.76492029745944</v>
      </c>
      <c r="C632" s="9">
        <f t="shared" si="78"/>
        <v>3.5248023587737123</v>
      </c>
      <c r="D632" s="10">
        <f t="shared" si="72"/>
        <v>473.15</v>
      </c>
      <c r="E632" s="5">
        <f t="shared" si="79"/>
        <v>191898767.9365229</v>
      </c>
      <c r="F632" s="8">
        <f t="shared" si="73"/>
        <v>191.89876793652289</v>
      </c>
      <c r="G632" s="5">
        <f t="shared" si="74"/>
        <v>-114331.68915827862</v>
      </c>
      <c r="H632" s="9">
        <f t="shared" si="75"/>
        <v>191495771.32889521</v>
      </c>
      <c r="I632" s="8">
        <f t="shared" si="76"/>
        <v>191.49577132889522</v>
      </c>
    </row>
    <row r="633" spans="2:9" x14ac:dyDescent="0.3">
      <c r="B633" s="11">
        <f t="shared" si="77"/>
        <v>183.36021870340863</v>
      </c>
      <c r="C633" s="9">
        <f t="shared" si="78"/>
        <v>3.5952984059491939</v>
      </c>
      <c r="D633" s="10">
        <f t="shared" si="72"/>
        <v>473.15</v>
      </c>
      <c r="E633" s="5">
        <f t="shared" si="79"/>
        <v>191495771.32889521</v>
      </c>
      <c r="F633" s="8">
        <f t="shared" si="73"/>
        <v>191.49577132889522</v>
      </c>
      <c r="G633" s="5">
        <f t="shared" si="74"/>
        <v>-112151.82280277392</v>
      </c>
      <c r="H633" s="9">
        <f t="shared" si="75"/>
        <v>191092552.0591481</v>
      </c>
      <c r="I633" s="8">
        <f t="shared" si="76"/>
        <v>191.09255205914809</v>
      </c>
    </row>
    <row r="634" spans="2:9" x14ac:dyDescent="0.3">
      <c r="B634" s="11">
        <f t="shared" si="77"/>
        <v>187.02742307747681</v>
      </c>
      <c r="C634" s="9">
        <f t="shared" si="78"/>
        <v>3.6672043740681772</v>
      </c>
      <c r="D634" s="10">
        <f t="shared" si="72"/>
        <v>473.15</v>
      </c>
      <c r="E634" s="5">
        <f t="shared" si="79"/>
        <v>191092552.0591481</v>
      </c>
      <c r="F634" s="8">
        <f t="shared" si="73"/>
        <v>191.09255205914809</v>
      </c>
      <c r="G634" s="5">
        <f t="shared" si="74"/>
        <v>-110011.3727135254</v>
      </c>
      <c r="H634" s="9">
        <f t="shared" si="75"/>
        <v>190689117.87193581</v>
      </c>
      <c r="I634" s="8">
        <f t="shared" si="76"/>
        <v>190.68911787193582</v>
      </c>
    </row>
    <row r="635" spans="2:9" x14ac:dyDescent="0.3">
      <c r="B635" s="11">
        <f t="shared" si="77"/>
        <v>190.76797153902635</v>
      </c>
      <c r="C635" s="9">
        <f t="shared" si="78"/>
        <v>3.7405484615495368</v>
      </c>
      <c r="D635" s="10">
        <f t="shared" si="72"/>
        <v>473.15</v>
      </c>
      <c r="E635" s="5">
        <f t="shared" si="79"/>
        <v>190689117.87193581</v>
      </c>
      <c r="F635" s="8">
        <f t="shared" si="73"/>
        <v>190.68911787193582</v>
      </c>
      <c r="G635" s="5">
        <f t="shared" si="74"/>
        <v>-107909.70364032006</v>
      </c>
      <c r="H635" s="9">
        <f t="shared" si="75"/>
        <v>190285476.39599776</v>
      </c>
      <c r="I635" s="8">
        <f t="shared" si="76"/>
        <v>190.28547639599776</v>
      </c>
    </row>
    <row r="636" spans="2:9" x14ac:dyDescent="0.3">
      <c r="B636" s="11">
        <f t="shared" si="77"/>
        <v>194.58333096980687</v>
      </c>
      <c r="C636" s="9">
        <f t="shared" si="78"/>
        <v>3.8153594307805179</v>
      </c>
      <c r="D636" s="10">
        <f t="shared" si="72"/>
        <v>473.15</v>
      </c>
      <c r="E636" s="5">
        <f t="shared" si="79"/>
        <v>190285476.39599776</v>
      </c>
      <c r="F636" s="8">
        <f t="shared" si="73"/>
        <v>190.28547639599776</v>
      </c>
      <c r="G636" s="5">
        <f t="shared" si="74"/>
        <v>-105846.187693712</v>
      </c>
      <c r="H636" s="9">
        <f t="shared" si="75"/>
        <v>189881635.1455684</v>
      </c>
      <c r="I636" s="8">
        <f t="shared" si="76"/>
        <v>189.8816351455684</v>
      </c>
    </row>
    <row r="637" spans="2:9" x14ac:dyDescent="0.3">
      <c r="B637" s="11">
        <f t="shared" si="77"/>
        <v>198.47499758920301</v>
      </c>
      <c r="C637" s="9">
        <f t="shared" si="78"/>
        <v>3.8916666193961476</v>
      </c>
      <c r="D637" s="10">
        <f t="shared" si="72"/>
        <v>473.15</v>
      </c>
      <c r="E637" s="5">
        <f t="shared" si="79"/>
        <v>189881635.1455684</v>
      </c>
      <c r="F637" s="8">
        <f t="shared" si="73"/>
        <v>189.8816351455684</v>
      </c>
      <c r="G637" s="5">
        <f t="shared" si="74"/>
        <v>-103820.20437295357</v>
      </c>
      <c r="H637" s="9">
        <f t="shared" si="75"/>
        <v>189477601.52179128</v>
      </c>
      <c r="I637" s="8">
        <f t="shared" si="76"/>
        <v>189.47760152179129</v>
      </c>
    </row>
    <row r="638" spans="2:9" x14ac:dyDescent="0.3">
      <c r="B638" s="11">
        <f t="shared" si="77"/>
        <v>202.44449754098707</v>
      </c>
      <c r="C638" s="9">
        <f t="shared" si="78"/>
        <v>3.9694999517840586</v>
      </c>
      <c r="D638" s="10">
        <f t="shared" si="72"/>
        <v>473.15</v>
      </c>
      <c r="E638" s="5">
        <f t="shared" si="79"/>
        <v>189477601.52179128</v>
      </c>
      <c r="F638" s="8">
        <f t="shared" si="73"/>
        <v>189.47760152179129</v>
      </c>
      <c r="G638" s="5">
        <f t="shared" si="74"/>
        <v>-101831.1405882437</v>
      </c>
      <c r="H638" s="9">
        <f t="shared" si="75"/>
        <v>189073382.81413612</v>
      </c>
      <c r="I638" s="8">
        <f t="shared" si="76"/>
        <v>189.07338281413612</v>
      </c>
    </row>
    <row r="639" spans="2:9" x14ac:dyDescent="0.3">
      <c r="B639" s="11">
        <f t="shared" si="77"/>
        <v>206.49338749180683</v>
      </c>
      <c r="C639" s="9">
        <f t="shared" si="78"/>
        <v>4.0488899508197562</v>
      </c>
      <c r="D639" s="10">
        <f t="shared" si="72"/>
        <v>473.15</v>
      </c>
      <c r="E639" s="5">
        <f t="shared" si="79"/>
        <v>189073382.81413612</v>
      </c>
      <c r="F639" s="8">
        <f t="shared" si="73"/>
        <v>189.07338281413612</v>
      </c>
      <c r="G639" s="5">
        <f t="shared" si="74"/>
        <v>-99878.390677522679</v>
      </c>
      <c r="H639" s="9">
        <f t="shared" si="75"/>
        <v>188668986.20181784</v>
      </c>
      <c r="I639" s="8">
        <f t="shared" si="76"/>
        <v>188.66898620181783</v>
      </c>
    </row>
    <row r="640" spans="2:9" x14ac:dyDescent="0.3">
      <c r="B640" s="11">
        <f t="shared" si="77"/>
        <v>210.62325524164297</v>
      </c>
      <c r="C640" s="9">
        <f t="shared" si="78"/>
        <v>4.1298677498361371</v>
      </c>
      <c r="D640" s="10">
        <f t="shared" si="72"/>
        <v>473.15</v>
      </c>
      <c r="E640" s="5">
        <f t="shared" si="79"/>
        <v>188668986.20181784</v>
      </c>
      <c r="F640" s="8">
        <f t="shared" si="73"/>
        <v>188.66898620181783</v>
      </c>
      <c r="G640" s="5">
        <f t="shared" si="74"/>
        <v>-97961.356418037176</v>
      </c>
      <c r="H640" s="9">
        <f t="shared" si="75"/>
        <v>188264418.75521678</v>
      </c>
      <c r="I640" s="8">
        <f t="shared" si="76"/>
        <v>188.26441875521678</v>
      </c>
    </row>
    <row r="641" spans="2:9" x14ac:dyDescent="0.3">
      <c r="B641" s="11">
        <f t="shared" si="77"/>
        <v>214.83572034647582</v>
      </c>
      <c r="C641" s="9">
        <f t="shared" si="78"/>
        <v>4.2124651048328587</v>
      </c>
      <c r="D641" s="10">
        <f t="shared" si="72"/>
        <v>473.15</v>
      </c>
      <c r="E641" s="5">
        <f t="shared" si="79"/>
        <v>188264418.75521678</v>
      </c>
      <c r="F641" s="8">
        <f t="shared" si="73"/>
        <v>188.26441875521678</v>
      </c>
      <c r="G641" s="5">
        <f t="shared" si="74"/>
        <v>-96079.447032893702</v>
      </c>
      <c r="H641" s="9">
        <f t="shared" si="75"/>
        <v>187859687.43729907</v>
      </c>
      <c r="I641" s="8">
        <f t="shared" si="76"/>
        <v>187.85968743729907</v>
      </c>
    </row>
    <row r="642" spans="2:9" x14ac:dyDescent="0.3">
      <c r="B642" s="11">
        <f t="shared" si="77"/>
        <v>219.13243475340533</v>
      </c>
      <c r="C642" s="9">
        <f t="shared" si="78"/>
        <v>4.2967144069295102</v>
      </c>
      <c r="D642" s="10">
        <f t="shared" si="72"/>
        <v>473.15</v>
      </c>
      <c r="E642" s="5">
        <f t="shared" si="79"/>
        <v>187859687.43729907</v>
      </c>
      <c r="F642" s="8">
        <f t="shared" si="73"/>
        <v>187.85968743729907</v>
      </c>
      <c r="G642" s="5">
        <f t="shared" si="74"/>
        <v>-94232.0791928158</v>
      </c>
      <c r="H642" s="9">
        <f t="shared" si="75"/>
        <v>187454799.10503638</v>
      </c>
      <c r="I642" s="8">
        <f t="shared" si="76"/>
        <v>187.45479910503639</v>
      </c>
    </row>
    <row r="643" spans="2:9" x14ac:dyDescent="0.3">
      <c r="B643" s="11">
        <f t="shared" si="77"/>
        <v>223.51508344847343</v>
      </c>
      <c r="C643" s="9">
        <f t="shared" si="78"/>
        <v>4.3826486950680987</v>
      </c>
      <c r="D643" s="10">
        <f t="shared" si="72"/>
        <v>473.15</v>
      </c>
      <c r="E643" s="5">
        <f t="shared" si="79"/>
        <v>187454799.10503638</v>
      </c>
      <c r="F643" s="8">
        <f t="shared" si="73"/>
        <v>187.45479910503639</v>
      </c>
      <c r="G643" s="5">
        <f t="shared" si="74"/>
        <v>-92418.677013310225</v>
      </c>
      <c r="H643" s="9">
        <f t="shared" si="75"/>
        <v>187049760.51082408</v>
      </c>
      <c r="I643" s="8">
        <f t="shared" si="76"/>
        <v>187.04976051082409</v>
      </c>
    </row>
    <row r="644" spans="2:9" x14ac:dyDescent="0.3">
      <c r="B644" s="11">
        <f t="shared" si="77"/>
        <v>227.98538511744292</v>
      </c>
      <c r="C644" s="9">
        <f t="shared" si="78"/>
        <v>4.4703016689694834</v>
      </c>
      <c r="D644" s="10">
        <f t="shared" si="72"/>
        <v>473.15</v>
      </c>
      <c r="E644" s="5">
        <f t="shared" si="79"/>
        <v>187049760.51082408</v>
      </c>
      <c r="F644" s="8">
        <f t="shared" si="73"/>
        <v>187.04976051082409</v>
      </c>
      <c r="G644" s="5">
        <f t="shared" si="74"/>
        <v>-90638.672047447733</v>
      </c>
      <c r="H644" s="9">
        <f t="shared" si="75"/>
        <v>186644578.3038972</v>
      </c>
      <c r="I644" s="8">
        <f t="shared" si="76"/>
        <v>186.64457830389719</v>
      </c>
    </row>
    <row r="645" spans="2:9" x14ac:dyDescent="0.3">
      <c r="B645" s="11">
        <f t="shared" si="77"/>
        <v>232.54509281979179</v>
      </c>
      <c r="C645" s="9">
        <f t="shared" si="78"/>
        <v>4.5597077023488737</v>
      </c>
      <c r="D645" s="10">
        <f t="shared" si="72"/>
        <v>473.15</v>
      </c>
      <c r="E645" s="5">
        <f t="shared" si="79"/>
        <v>186644578.3038972</v>
      </c>
      <c r="F645" s="8">
        <f t="shared" si="73"/>
        <v>186.64457830389719</v>
      </c>
      <c r="G645" s="5">
        <f t="shared" si="74"/>
        <v>-88891.503274454866</v>
      </c>
      <c r="H645" s="9">
        <f t="shared" si="75"/>
        <v>186239259.03174329</v>
      </c>
      <c r="I645" s="8">
        <f t="shared" si="76"/>
        <v>186.2392590317433</v>
      </c>
    </row>
    <row r="646" spans="2:9" x14ac:dyDescent="0.3">
      <c r="B646" s="11">
        <f t="shared" si="77"/>
        <v>237.19599467618764</v>
      </c>
      <c r="C646" s="9">
        <f t="shared" si="78"/>
        <v>4.6509018563958477</v>
      </c>
      <c r="D646" s="10">
        <f t="shared" si="72"/>
        <v>473.15</v>
      </c>
      <c r="E646" s="5">
        <f t="shared" si="79"/>
        <v>186239259.03174329</v>
      </c>
      <c r="F646" s="8">
        <f t="shared" si="73"/>
        <v>186.2392590317433</v>
      </c>
      <c r="G646" s="5">
        <f t="shared" si="74"/>
        <v>-87176.617084310303</v>
      </c>
      <c r="H646" s="9">
        <f t="shared" si="75"/>
        <v>185833809.14151156</v>
      </c>
      <c r="I646" s="8">
        <f t="shared" si="76"/>
        <v>185.83380914151155</v>
      </c>
    </row>
    <row r="647" spans="2:9" x14ac:dyDescent="0.3">
      <c r="B647" s="11">
        <f t="shared" si="77"/>
        <v>241.93991456971139</v>
      </c>
      <c r="C647" s="9">
        <f t="shared" si="78"/>
        <v>4.7439198935237528</v>
      </c>
      <c r="D647" s="10">
        <f t="shared" si="72"/>
        <v>473.15</v>
      </c>
      <c r="E647" s="5">
        <f t="shared" si="79"/>
        <v>185833809.14151156</v>
      </c>
      <c r="F647" s="8">
        <f t="shared" si="73"/>
        <v>185.83380914151155</v>
      </c>
      <c r="G647" s="5">
        <f t="shared" si="74"/>
        <v>-85493.467258530916</v>
      </c>
      <c r="H647" s="9">
        <f t="shared" si="75"/>
        <v>185428234.98141751</v>
      </c>
      <c r="I647" s="8">
        <f t="shared" si="76"/>
        <v>185.42823498141752</v>
      </c>
    </row>
    <row r="648" spans="2:9" x14ac:dyDescent="0.3">
      <c r="B648" s="11">
        <f t="shared" si="77"/>
        <v>246.77871286110562</v>
      </c>
      <c r="C648" s="9">
        <f t="shared" si="78"/>
        <v>4.8387982913942267</v>
      </c>
      <c r="D648" s="10">
        <f t="shared" si="72"/>
        <v>473.15</v>
      </c>
      <c r="E648" s="5">
        <f t="shared" si="79"/>
        <v>185428234.98141751</v>
      </c>
      <c r="F648" s="8">
        <f t="shared" si="73"/>
        <v>185.42823498141752</v>
      </c>
      <c r="G648" s="5">
        <f t="shared" si="74"/>
        <v>-83841.514947333751</v>
      </c>
      <c r="H648" s="9">
        <f t="shared" si="75"/>
        <v>185022542.80214244</v>
      </c>
      <c r="I648" s="8">
        <f t="shared" si="76"/>
        <v>185.02254280214245</v>
      </c>
    </row>
    <row r="649" spans="2:9" x14ac:dyDescent="0.3">
      <c r="B649" s="11">
        <f t="shared" si="77"/>
        <v>251.71428711832775</v>
      </c>
      <c r="C649" s="9">
        <f t="shared" si="78"/>
        <v>4.9355742572221288</v>
      </c>
      <c r="D649" s="10">
        <f t="shared" si="72"/>
        <v>473.15</v>
      </c>
      <c r="E649" s="5">
        <f t="shared" si="79"/>
        <v>185022542.80214244</v>
      </c>
      <c r="F649" s="8">
        <f t="shared" si="73"/>
        <v>185.02254280214245</v>
      </c>
      <c r="G649" s="5">
        <f t="shared" si="74"/>
        <v>-82220.228643345501</v>
      </c>
      <c r="H649" s="9">
        <f t="shared" si="75"/>
        <v>184616738.75822744</v>
      </c>
      <c r="I649" s="8">
        <f t="shared" si="76"/>
        <v>184.61673875822743</v>
      </c>
    </row>
    <row r="650" spans="2:9" x14ac:dyDescent="0.3">
      <c r="B650" s="11">
        <f t="shared" si="77"/>
        <v>256.74857286069431</v>
      </c>
      <c r="C650" s="9">
        <f t="shared" si="78"/>
        <v>5.0342857423665635</v>
      </c>
      <c r="D650" s="10">
        <f t="shared" si="72"/>
        <v>473.15</v>
      </c>
      <c r="E650" s="5">
        <f t="shared" si="79"/>
        <v>184616738.75822744</v>
      </c>
      <c r="F650" s="8">
        <f t="shared" si="73"/>
        <v>184.61673875822743</v>
      </c>
      <c r="G650" s="5">
        <f t="shared" si="74"/>
        <v>-80629.08415203786</v>
      </c>
      <c r="H650" s="9">
        <f t="shared" si="75"/>
        <v>184210828.90946075</v>
      </c>
      <c r="I650" s="8">
        <f t="shared" si="76"/>
        <v>184.21082890946076</v>
      </c>
    </row>
    <row r="651" spans="2:9" x14ac:dyDescent="0.3">
      <c r="B651" s="11">
        <f t="shared" si="77"/>
        <v>261.88354431790822</v>
      </c>
      <c r="C651" s="9">
        <f t="shared" si="78"/>
        <v>5.1349714572139078</v>
      </c>
      <c r="D651" s="10">
        <f t="shared" si="72"/>
        <v>473.15</v>
      </c>
      <c r="E651" s="5">
        <f t="shared" si="79"/>
        <v>184210828.90946075</v>
      </c>
      <c r="F651" s="8">
        <f t="shared" si="73"/>
        <v>184.21082890946076</v>
      </c>
      <c r="G651" s="5">
        <f t="shared" si="74"/>
        <v>-79067.564559049075</v>
      </c>
      <c r="H651" s="9">
        <f t="shared" si="75"/>
        <v>183804819.22225863</v>
      </c>
      <c r="I651" s="8">
        <f t="shared" si="76"/>
        <v>183.80481922225863</v>
      </c>
    </row>
    <row r="652" spans="2:9" x14ac:dyDescent="0.3">
      <c r="B652" s="11">
        <f t="shared" si="77"/>
        <v>267.12121520426638</v>
      </c>
      <c r="C652" s="9">
        <f t="shared" si="78"/>
        <v>5.2376708863581598</v>
      </c>
      <c r="D652" s="10">
        <f t="shared" si="72"/>
        <v>473.15</v>
      </c>
      <c r="E652" s="5">
        <f t="shared" si="79"/>
        <v>183804819.22225863</v>
      </c>
      <c r="F652" s="8">
        <f t="shared" si="73"/>
        <v>183.80481922225863</v>
      </c>
      <c r="G652" s="5">
        <f t="shared" si="74"/>
        <v>-77535.160194559168</v>
      </c>
      <c r="H652" s="9">
        <f t="shared" si="75"/>
        <v>183398715.57103845</v>
      </c>
      <c r="I652" s="8">
        <f t="shared" si="76"/>
        <v>183.39871557103845</v>
      </c>
    </row>
    <row r="653" spans="2:9" x14ac:dyDescent="0.3">
      <c r="B653" s="11">
        <f t="shared" si="77"/>
        <v>272.46363950835172</v>
      </c>
      <c r="C653" s="9">
        <f t="shared" si="78"/>
        <v>5.3424243040853412</v>
      </c>
      <c r="D653" s="10">
        <f t="shared" si="72"/>
        <v>473.15</v>
      </c>
      <c r="E653" s="5">
        <f t="shared" si="79"/>
        <v>183398715.57103845</v>
      </c>
      <c r="F653" s="8">
        <f t="shared" si="73"/>
        <v>183.39871557103845</v>
      </c>
      <c r="G653" s="5">
        <f t="shared" si="74"/>
        <v>-76031.368594872343</v>
      </c>
      <c r="H653" s="9">
        <f t="shared" si="75"/>
        <v>182992523.73958433</v>
      </c>
      <c r="I653" s="8">
        <f t="shared" si="76"/>
        <v>182.99252373958433</v>
      </c>
    </row>
    <row r="654" spans="2:9" x14ac:dyDescent="0.3">
      <c r="B654" s="11">
        <f t="shared" si="77"/>
        <v>277.91291229851873</v>
      </c>
      <c r="C654" s="9">
        <f t="shared" si="78"/>
        <v>5.449272790167015</v>
      </c>
      <c r="D654" s="10">
        <f t="shared" si="72"/>
        <v>473.15</v>
      </c>
      <c r="E654" s="5">
        <f t="shared" si="79"/>
        <v>182992523.73958433</v>
      </c>
      <c r="F654" s="8">
        <f t="shared" si="73"/>
        <v>182.99252373958433</v>
      </c>
      <c r="G654" s="5">
        <f t="shared" si="74"/>
        <v>-74555.694461359904</v>
      </c>
      <c r="H654" s="9">
        <f t="shared" si="75"/>
        <v>182586249.42240402</v>
      </c>
      <c r="I654" s="8">
        <f t="shared" si="76"/>
        <v>182.58624942240402</v>
      </c>
    </row>
    <row r="655" spans="2:9" x14ac:dyDescent="0.3">
      <c r="B655" s="11">
        <f t="shared" si="77"/>
        <v>283.4711705444891</v>
      </c>
      <c r="C655" s="9">
        <f t="shared" si="78"/>
        <v>5.5582582459703644</v>
      </c>
      <c r="D655" s="10">
        <f t="shared" si="72"/>
        <v>473.15</v>
      </c>
      <c r="E655" s="5">
        <f t="shared" si="79"/>
        <v>182586249.42240402</v>
      </c>
      <c r="F655" s="8">
        <f t="shared" si="73"/>
        <v>182.58624942240402</v>
      </c>
      <c r="G655" s="5">
        <f t="shared" si="74"/>
        <v>-73107.649616911993</v>
      </c>
      <c r="H655" s="9">
        <f t="shared" si="75"/>
        <v>182179898.22607732</v>
      </c>
      <c r="I655" s="8">
        <f t="shared" si="76"/>
        <v>182.17989822607731</v>
      </c>
    </row>
    <row r="656" spans="2:9" x14ac:dyDescent="0.3">
      <c r="B656" s="11">
        <f t="shared" si="77"/>
        <v>289.1405939553789</v>
      </c>
      <c r="C656" s="9">
        <f t="shared" si="78"/>
        <v>5.6694234108898058</v>
      </c>
      <c r="D656" s="10">
        <f t="shared" si="72"/>
        <v>473.15</v>
      </c>
      <c r="E656" s="5">
        <f t="shared" si="79"/>
        <v>182179898.22607732</v>
      </c>
      <c r="F656" s="8">
        <f t="shared" si="73"/>
        <v>182.17989822607731</v>
      </c>
      <c r="G656" s="5">
        <f t="shared" si="74"/>
        <v>-71686.752960038357</v>
      </c>
      <c r="H656" s="9">
        <f t="shared" si="75"/>
        <v>181773475.67059499</v>
      </c>
      <c r="I656" s="8">
        <f t="shared" si="76"/>
        <v>181.77347567059499</v>
      </c>
    </row>
    <row r="657" spans="2:9" x14ac:dyDescent="0.3">
      <c r="B657" s="11">
        <f t="shared" si="77"/>
        <v>294.92340583448646</v>
      </c>
      <c r="C657" s="9">
        <f t="shared" si="78"/>
        <v>5.7828118791075553</v>
      </c>
      <c r="D657" s="10">
        <f t="shared" si="72"/>
        <v>473.15</v>
      </c>
      <c r="E657" s="5">
        <f t="shared" si="79"/>
        <v>181773475.67059499</v>
      </c>
      <c r="F657" s="8">
        <f t="shared" si="73"/>
        <v>181.77347567059499</v>
      </c>
      <c r="G657" s="5">
        <f t="shared" si="74"/>
        <v>-70292.53041675828</v>
      </c>
      <c r="H657" s="9">
        <f t="shared" si="75"/>
        <v>181366987.19068843</v>
      </c>
      <c r="I657" s="8">
        <f t="shared" si="76"/>
        <v>181.36698719068843</v>
      </c>
    </row>
    <row r="658" spans="2:9" x14ac:dyDescent="0.3">
      <c r="B658" s="11">
        <f t="shared" si="77"/>
        <v>300.8218739511762</v>
      </c>
      <c r="C658" s="9">
        <f t="shared" si="78"/>
        <v>5.8984681166897417</v>
      </c>
      <c r="D658" s="10">
        <f t="shared" si="72"/>
        <v>473.15</v>
      </c>
      <c r="E658" s="5">
        <f t="shared" si="79"/>
        <v>181366987.19068843</v>
      </c>
      <c r="F658" s="8">
        <f t="shared" si="73"/>
        <v>181.36698719068843</v>
      </c>
      <c r="G658" s="5">
        <f t="shared" si="74"/>
        <v>-68924.514890412902</v>
      </c>
      <c r="H658" s="9">
        <f t="shared" si="75"/>
        <v>180960438.13714904</v>
      </c>
      <c r="I658" s="8">
        <f t="shared" si="76"/>
        <v>180.96043813714903</v>
      </c>
    </row>
    <row r="659" spans="2:9" x14ac:dyDescent="0.3">
      <c r="B659" s="11">
        <f t="shared" si="77"/>
        <v>306.83831143019972</v>
      </c>
      <c r="C659" s="9">
        <f t="shared" si="78"/>
        <v>6.0164374790235229</v>
      </c>
      <c r="D659" s="10">
        <f t="shared" si="72"/>
        <v>473.15</v>
      </c>
      <c r="E659" s="5">
        <f t="shared" si="79"/>
        <v>180960438.13714904</v>
      </c>
      <c r="F659" s="8">
        <f t="shared" si="73"/>
        <v>180.96043813714903</v>
      </c>
      <c r="G659" s="5">
        <f t="shared" si="74"/>
        <v>-67582.246209526696</v>
      </c>
      <c r="H659" s="9">
        <f t="shared" si="75"/>
        <v>180553833.77813745</v>
      </c>
      <c r="I659" s="8">
        <f t="shared" si="76"/>
        <v>180.55383377813746</v>
      </c>
    </row>
    <row r="660" spans="2:9" x14ac:dyDescent="0.3">
      <c r="B660" s="11">
        <f t="shared" si="77"/>
        <v>312.97507765880374</v>
      </c>
      <c r="C660" s="9">
        <f t="shared" si="78"/>
        <v>6.1367662286040172</v>
      </c>
      <c r="D660" s="10">
        <f t="shared" si="72"/>
        <v>473.15</v>
      </c>
      <c r="E660" s="5">
        <f t="shared" si="79"/>
        <v>180553833.77813745</v>
      </c>
      <c r="F660" s="8">
        <f t="shared" si="73"/>
        <v>180.55383377813746</v>
      </c>
      <c r="G660" s="5">
        <f t="shared" si="74"/>
        <v>-66265.271073845739</v>
      </c>
      <c r="H660" s="9">
        <f t="shared" si="75"/>
        <v>180147179.30048218</v>
      </c>
      <c r="I660" s="8">
        <f t="shared" si="76"/>
        <v>180.14717930048218</v>
      </c>
    </row>
    <row r="661" spans="2:9" x14ac:dyDescent="0.3">
      <c r="B661" s="11">
        <f t="shared" si="77"/>
        <v>319.23457921197985</v>
      </c>
      <c r="C661" s="9">
        <f t="shared" si="78"/>
        <v>6.2595015531761078</v>
      </c>
      <c r="D661" s="10">
        <f t="shared" ref="D661:D724" si="80">$G$9+273.15</f>
        <v>473.15</v>
      </c>
      <c r="E661" s="5">
        <f t="shared" si="79"/>
        <v>180147179.30048218</v>
      </c>
      <c r="F661" s="8">
        <f t="shared" ref="F661:F724" si="81">E661/10^6</f>
        <v>180.14717930048218</v>
      </c>
      <c r="G661" s="5">
        <f t="shared" ref="G661:G724" si="82">((-64*E661^2*$C$13)/(9*$C$14^3*$C$15^2*$C$16))*EXP(-$G$14/($C$9*D661))*SINH(($G$16*E661*$C$11)/($C$9*D661))</f>
        <v>-64973.142998670017</v>
      </c>
      <c r="H661" s="9">
        <f t="shared" ref="H661:H724" si="83">E661+(G661*C661)</f>
        <v>179740479.81096727</v>
      </c>
      <c r="I661" s="8">
        <f t="shared" ref="I661:I724" si="84">H661/10^6</f>
        <v>179.74047981096726</v>
      </c>
    </row>
    <row r="662" spans="2:9" x14ac:dyDescent="0.3">
      <c r="B662" s="11">
        <f t="shared" ref="B662:B725" si="85">B661*1.02</f>
        <v>325.61927079621944</v>
      </c>
      <c r="C662" s="9">
        <f t="shared" ref="C662:C725" si="86">B662-B661</f>
        <v>6.3846915842395902</v>
      </c>
      <c r="D662" s="10">
        <f t="shared" si="80"/>
        <v>473.15</v>
      </c>
      <c r="E662" s="5">
        <f t="shared" ref="E662:E725" si="87">H661</f>
        <v>179740479.81096727</v>
      </c>
      <c r="F662" s="8">
        <f t="shared" si="81"/>
        <v>179.74047981096726</v>
      </c>
      <c r="G662" s="5">
        <f t="shared" si="82"/>
        <v>-63705.422257598242</v>
      </c>
      <c r="H662" s="9">
        <f t="shared" si="83"/>
        <v>179333740.33760875</v>
      </c>
      <c r="I662" s="8">
        <f t="shared" si="84"/>
        <v>179.33374033760876</v>
      </c>
    </row>
    <row r="663" spans="2:9" x14ac:dyDescent="0.3">
      <c r="B663" s="11">
        <f t="shared" si="85"/>
        <v>332.13165621214381</v>
      </c>
      <c r="C663" s="9">
        <f t="shared" si="86"/>
        <v>6.5123854159243706</v>
      </c>
      <c r="D663" s="10">
        <f t="shared" si="80"/>
        <v>473.15</v>
      </c>
      <c r="E663" s="5">
        <f t="shared" si="87"/>
        <v>179333740.33760875</v>
      </c>
      <c r="F663" s="8">
        <f t="shared" si="81"/>
        <v>179.33374033760876</v>
      </c>
      <c r="G663" s="5">
        <f t="shared" si="82"/>
        <v>-62461.675823794591</v>
      </c>
      <c r="H663" s="9">
        <f t="shared" si="83"/>
        <v>178926965.83091968</v>
      </c>
      <c r="I663" s="8">
        <f t="shared" si="84"/>
        <v>178.92696583091967</v>
      </c>
    </row>
    <row r="664" spans="2:9" x14ac:dyDescent="0.3">
      <c r="B664" s="11">
        <f t="shared" si="85"/>
        <v>338.77428933638669</v>
      </c>
      <c r="C664" s="9">
        <f t="shared" si="86"/>
        <v>6.6426331242428773</v>
      </c>
      <c r="D664" s="10">
        <f t="shared" si="80"/>
        <v>473.15</v>
      </c>
      <c r="E664" s="5">
        <f t="shared" si="87"/>
        <v>178926965.83091968</v>
      </c>
      <c r="F664" s="8">
        <f t="shared" si="81"/>
        <v>178.92696583091967</v>
      </c>
      <c r="G664" s="5">
        <f t="shared" si="82"/>
        <v>-61241.477309886897</v>
      </c>
      <c r="H664" s="9">
        <f t="shared" si="83"/>
        <v>178520161.16516346</v>
      </c>
      <c r="I664" s="8">
        <f t="shared" si="84"/>
        <v>178.52016116516344</v>
      </c>
    </row>
    <row r="665" spans="2:9" x14ac:dyDescent="0.3">
      <c r="B665" s="11">
        <f t="shared" si="85"/>
        <v>345.54977512311444</v>
      </c>
      <c r="C665" s="9">
        <f t="shared" si="86"/>
        <v>6.7754857867277565</v>
      </c>
      <c r="D665" s="10">
        <f t="shared" si="80"/>
        <v>473.15</v>
      </c>
      <c r="E665" s="5">
        <f t="shared" si="87"/>
        <v>178520161.16516346</v>
      </c>
      <c r="F665" s="8">
        <f t="shared" si="81"/>
        <v>178.52016116516344</v>
      </c>
      <c r="G665" s="5">
        <f t="shared" si="82"/>
        <v>-60044.406906598728</v>
      </c>
      <c r="H665" s="9">
        <f t="shared" si="83"/>
        <v>178113331.1395953</v>
      </c>
      <c r="I665" s="8">
        <f t="shared" si="84"/>
        <v>178.11333113959529</v>
      </c>
    </row>
    <row r="666" spans="2:9" x14ac:dyDescent="0.3">
      <c r="B666" s="11">
        <f t="shared" si="85"/>
        <v>352.46077062557674</v>
      </c>
      <c r="C666" s="9">
        <f t="shared" si="86"/>
        <v>6.9109955024622991</v>
      </c>
      <c r="D666" s="10">
        <f t="shared" si="80"/>
        <v>473.15</v>
      </c>
      <c r="E666" s="5">
        <f t="shared" si="87"/>
        <v>178113331.1395953</v>
      </c>
      <c r="F666" s="8">
        <f t="shared" si="81"/>
        <v>178.11333113959529</v>
      </c>
      <c r="G666" s="5">
        <f t="shared" si="82"/>
        <v>-58870.051320216699</v>
      </c>
      <c r="H666" s="9">
        <f t="shared" si="83"/>
        <v>177706480.47969157</v>
      </c>
      <c r="I666" s="8">
        <f t="shared" si="84"/>
        <v>177.70648047969158</v>
      </c>
    </row>
    <row r="667" spans="2:9" x14ac:dyDescent="0.3">
      <c r="B667" s="11">
        <f t="shared" si="85"/>
        <v>359.5099860380883</v>
      </c>
      <c r="C667" s="9">
        <f t="shared" si="86"/>
        <v>7.0492154125115576</v>
      </c>
      <c r="D667" s="10">
        <f t="shared" si="80"/>
        <v>473.15</v>
      </c>
      <c r="E667" s="5">
        <f t="shared" si="87"/>
        <v>177706480.47969157</v>
      </c>
      <c r="F667" s="8">
        <f t="shared" si="81"/>
        <v>177.70648047969158</v>
      </c>
      <c r="G667" s="5">
        <f t="shared" si="82"/>
        <v>-57718.003708987264</v>
      </c>
      <c r="H667" s="9">
        <f t="shared" si="83"/>
        <v>177299613.83836678</v>
      </c>
      <c r="I667" s="8">
        <f t="shared" si="84"/>
        <v>177.29961383836678</v>
      </c>
    </row>
    <row r="668" spans="2:9" x14ac:dyDescent="0.3">
      <c r="B668" s="11">
        <f t="shared" si="85"/>
        <v>366.70018575885007</v>
      </c>
      <c r="C668" s="9">
        <f t="shared" si="86"/>
        <v>7.1901997207617683</v>
      </c>
      <c r="D668" s="10">
        <f t="shared" si="80"/>
        <v>473.15</v>
      </c>
      <c r="E668" s="5">
        <f t="shared" si="87"/>
        <v>177299613.83836678</v>
      </c>
      <c r="F668" s="8">
        <f t="shared" si="81"/>
        <v>177.29961383836678</v>
      </c>
      <c r="G668" s="5">
        <f t="shared" si="82"/>
        <v>-56587.863618536743</v>
      </c>
      <c r="H668" s="9">
        <f t="shared" si="83"/>
        <v>176892735.79717827</v>
      </c>
      <c r="I668" s="8">
        <f t="shared" si="84"/>
        <v>176.89273579717826</v>
      </c>
    </row>
    <row r="669" spans="2:9" x14ac:dyDescent="0.3">
      <c r="B669" s="11">
        <f t="shared" si="85"/>
        <v>374.03418947402707</v>
      </c>
      <c r="C669" s="9">
        <f t="shared" si="86"/>
        <v>7.3340037151770048</v>
      </c>
      <c r="D669" s="10">
        <f t="shared" si="80"/>
        <v>473.15</v>
      </c>
      <c r="E669" s="5">
        <f t="shared" si="87"/>
        <v>176892735.79717827</v>
      </c>
      <c r="F669" s="8">
        <f t="shared" si="81"/>
        <v>176.89273579717826</v>
      </c>
      <c r="G669" s="5">
        <f t="shared" si="82"/>
        <v>-55479.236916402937</v>
      </c>
      <c r="H669" s="9">
        <f t="shared" si="83"/>
        <v>176485850.86751819</v>
      </c>
      <c r="I669" s="8">
        <f t="shared" si="84"/>
        <v>176.4858508675182</v>
      </c>
    </row>
    <row r="670" spans="2:9" x14ac:dyDescent="0.3">
      <c r="B670" s="11">
        <f t="shared" si="85"/>
        <v>381.51487326350764</v>
      </c>
      <c r="C670" s="9">
        <f t="shared" si="86"/>
        <v>7.4806837894805653</v>
      </c>
      <c r="D670" s="10">
        <f t="shared" si="80"/>
        <v>473.15</v>
      </c>
      <c r="E670" s="5">
        <f t="shared" si="87"/>
        <v>176485850.86751819</v>
      </c>
      <c r="F670" s="8">
        <f t="shared" si="81"/>
        <v>176.4858508675182</v>
      </c>
      <c r="G670" s="5">
        <f t="shared" si="82"/>
        <v>-54391.735725762919</v>
      </c>
      <c r="H670" s="9">
        <f t="shared" si="83"/>
        <v>176078963.49179277</v>
      </c>
      <c r="I670" s="8">
        <f t="shared" si="84"/>
        <v>176.07896349179276</v>
      </c>
    </row>
    <row r="671" spans="2:9" x14ac:dyDescent="0.3">
      <c r="B671" s="11">
        <f t="shared" si="85"/>
        <v>389.14517072877777</v>
      </c>
      <c r="C671" s="9">
        <f t="shared" si="86"/>
        <v>7.6302974652701323</v>
      </c>
      <c r="D671" s="10">
        <f t="shared" si="80"/>
        <v>473.15</v>
      </c>
      <c r="E671" s="5">
        <f t="shared" si="87"/>
        <v>176078963.49179277</v>
      </c>
      <c r="F671" s="8">
        <f t="shared" si="81"/>
        <v>176.07896349179276</v>
      </c>
      <c r="G671" s="5">
        <f t="shared" si="82"/>
        <v>-53324.978358440298</v>
      </c>
      <c r="H671" s="9">
        <f t="shared" si="83"/>
        <v>175672078.04458877</v>
      </c>
      <c r="I671" s="8">
        <f t="shared" si="84"/>
        <v>175.67207804458877</v>
      </c>
    </row>
    <row r="672" spans="2:9" x14ac:dyDescent="0.3">
      <c r="B672" s="11">
        <f t="shared" si="85"/>
        <v>396.92807414335334</v>
      </c>
      <c r="C672" s="9">
        <f t="shared" si="86"/>
        <v>7.7829034145755713</v>
      </c>
      <c r="D672" s="10">
        <f t="shared" si="80"/>
        <v>473.15</v>
      </c>
      <c r="E672" s="5">
        <f t="shared" si="87"/>
        <v>175672078.04458877</v>
      </c>
      <c r="F672" s="8">
        <f t="shared" si="81"/>
        <v>175.67207804458877</v>
      </c>
      <c r="G672" s="5">
        <f t="shared" si="82"/>
        <v>-52278.589247268595</v>
      </c>
      <c r="H672" s="9">
        <f t="shared" si="83"/>
        <v>175265198.83382702</v>
      </c>
      <c r="I672" s="8">
        <f t="shared" si="84"/>
        <v>175.26519883382701</v>
      </c>
    </row>
    <row r="673" spans="2:9" x14ac:dyDescent="0.3">
      <c r="B673" s="11">
        <f t="shared" si="85"/>
        <v>404.86663562622044</v>
      </c>
      <c r="C673" s="9">
        <f t="shared" si="86"/>
        <v>7.9385614828671009</v>
      </c>
      <c r="D673" s="10">
        <f t="shared" si="80"/>
        <v>473.15</v>
      </c>
      <c r="E673" s="5">
        <f t="shared" si="87"/>
        <v>175265198.83382702</v>
      </c>
      <c r="F673" s="8">
        <f t="shared" si="81"/>
        <v>175.26519883382701</v>
      </c>
      <c r="G673" s="5">
        <f t="shared" si="82"/>
        <v>-51252.198877887342</v>
      </c>
      <c r="H673" s="9">
        <f t="shared" si="83"/>
        <v>174858330.10190278</v>
      </c>
      <c r="I673" s="8">
        <f t="shared" si="84"/>
        <v>174.85833010190279</v>
      </c>
    </row>
    <row r="674" spans="2:9" x14ac:dyDescent="0.3">
      <c r="B674" s="11">
        <f t="shared" si="85"/>
        <v>412.96396833874485</v>
      </c>
      <c r="C674" s="9">
        <f t="shared" si="86"/>
        <v>8.0973327125244055</v>
      </c>
      <c r="D674" s="10">
        <f t="shared" si="80"/>
        <v>473.15</v>
      </c>
      <c r="E674" s="5">
        <f t="shared" si="87"/>
        <v>174858330.10190278</v>
      </c>
      <c r="F674" s="8">
        <f t="shared" si="81"/>
        <v>174.85833010190279</v>
      </c>
      <c r="G674" s="5">
        <f t="shared" si="82"/>
        <v>-50245.443720042531</v>
      </c>
      <c r="H674" s="9">
        <f t="shared" si="83"/>
        <v>174451476.02681318</v>
      </c>
      <c r="I674" s="8">
        <f t="shared" si="84"/>
        <v>174.45147602681317</v>
      </c>
    </row>
    <row r="675" spans="2:9" x14ac:dyDescent="0.3">
      <c r="B675" s="11">
        <f t="shared" si="85"/>
        <v>421.22324770551973</v>
      </c>
      <c r="C675" s="9">
        <f t="shared" si="86"/>
        <v>8.2592793667748765</v>
      </c>
      <c r="D675" s="10">
        <f t="shared" si="80"/>
        <v>473.15</v>
      </c>
      <c r="E675" s="5">
        <f t="shared" si="87"/>
        <v>174451476.02681318</v>
      </c>
      <c r="F675" s="8">
        <f t="shared" si="81"/>
        <v>174.45147602681317</v>
      </c>
      <c r="G675" s="5">
        <f t="shared" si="82"/>
        <v>-49257.966158460142</v>
      </c>
      <c r="H675" s="9">
        <f t="shared" si="83"/>
        <v>174044640.72327131</v>
      </c>
      <c r="I675" s="8">
        <f t="shared" si="84"/>
        <v>174.0446407232713</v>
      </c>
    </row>
    <row r="676" spans="2:9" x14ac:dyDescent="0.3">
      <c r="B676" s="11">
        <f t="shared" si="85"/>
        <v>429.64771265963014</v>
      </c>
      <c r="C676" s="9">
        <f t="shared" si="86"/>
        <v>8.4244649541104195</v>
      </c>
      <c r="D676" s="10">
        <f t="shared" si="80"/>
        <v>473.15</v>
      </c>
      <c r="E676" s="5">
        <f t="shared" si="87"/>
        <v>174044640.72327131</v>
      </c>
      <c r="F676" s="8">
        <f t="shared" si="81"/>
        <v>174.0446407232713</v>
      </c>
      <c r="G676" s="5">
        <f t="shared" si="82"/>
        <v>-48289.414423359129</v>
      </c>
      <c r="H676" s="9">
        <f t="shared" si="83"/>
        <v>173637828.2438072</v>
      </c>
      <c r="I676" s="8">
        <f t="shared" si="84"/>
        <v>173.63782824380721</v>
      </c>
    </row>
    <row r="677" spans="2:9" x14ac:dyDescent="0.3">
      <c r="B677" s="11">
        <f t="shared" si="85"/>
        <v>438.24066691282275</v>
      </c>
      <c r="C677" s="9">
        <f t="shared" si="86"/>
        <v>8.5929542531926018</v>
      </c>
      <c r="D677" s="10">
        <f t="shared" si="80"/>
        <v>473.15</v>
      </c>
      <c r="E677" s="5">
        <f t="shared" si="87"/>
        <v>173637828.2438072</v>
      </c>
      <c r="F677" s="8">
        <f t="shared" si="81"/>
        <v>173.63782824380721</v>
      </c>
      <c r="G677" s="5">
        <f t="shared" si="82"/>
        <v>-47339.442520666635</v>
      </c>
      <c r="H677" s="9">
        <f t="shared" si="83"/>
        <v>173231042.57985547</v>
      </c>
      <c r="I677" s="8">
        <f t="shared" si="84"/>
        <v>173.23104257985548</v>
      </c>
    </row>
    <row r="678" spans="2:9" x14ac:dyDescent="0.3">
      <c r="B678" s="11">
        <f t="shared" si="85"/>
        <v>447.00548025107923</v>
      </c>
      <c r="C678" s="9">
        <f t="shared" si="86"/>
        <v>8.7648133382564879</v>
      </c>
      <c r="D678" s="10">
        <f t="shared" si="80"/>
        <v>473.15</v>
      </c>
      <c r="E678" s="5">
        <f t="shared" si="87"/>
        <v>173231042.57985547</v>
      </c>
      <c r="F678" s="8">
        <f t="shared" si="81"/>
        <v>173.23104257985548</v>
      </c>
      <c r="G678" s="5">
        <f t="shared" si="82"/>
        <v>-46407.710161996642</v>
      </c>
      <c r="H678" s="9">
        <f t="shared" si="83"/>
        <v>172824287.66282967</v>
      </c>
      <c r="I678" s="8">
        <f t="shared" si="84"/>
        <v>172.82428766282968</v>
      </c>
    </row>
    <row r="679" spans="2:9" x14ac:dyDescent="0.3">
      <c r="B679" s="11">
        <f t="shared" si="85"/>
        <v>455.94558985610081</v>
      </c>
      <c r="C679" s="9">
        <f t="shared" si="86"/>
        <v>8.9401096050215756</v>
      </c>
      <c r="D679" s="10">
        <f t="shared" si="80"/>
        <v>473.15</v>
      </c>
      <c r="E679" s="5">
        <f t="shared" si="87"/>
        <v>172824287.66282967</v>
      </c>
      <c r="F679" s="8">
        <f t="shared" si="81"/>
        <v>172.82428766282968</v>
      </c>
      <c r="G679" s="5">
        <f t="shared" si="82"/>
        <v>-45493.88269444809</v>
      </c>
      <c r="H679" s="9">
        <f t="shared" si="83"/>
        <v>172417567.36518329</v>
      </c>
      <c r="I679" s="8">
        <f t="shared" si="84"/>
        <v>172.41756736518329</v>
      </c>
    </row>
    <row r="680" spans="2:9" x14ac:dyDescent="0.3">
      <c r="B680" s="11">
        <f t="shared" si="85"/>
        <v>465.06450165322286</v>
      </c>
      <c r="C680" s="9">
        <f t="shared" si="86"/>
        <v>9.1189117971220526</v>
      </c>
      <c r="D680" s="10">
        <f t="shared" si="80"/>
        <v>473.15</v>
      </c>
      <c r="E680" s="5">
        <f t="shared" si="87"/>
        <v>172417567.36518329</v>
      </c>
      <c r="F680" s="8">
        <f t="shared" si="81"/>
        <v>172.41756736518329</v>
      </c>
      <c r="G680" s="5">
        <f t="shared" si="82"/>
        <v>-44597.631030278484</v>
      </c>
      <c r="H680" s="9">
        <f t="shared" si="83"/>
        <v>172010885.5014576</v>
      </c>
      <c r="I680" s="8">
        <f t="shared" si="84"/>
        <v>172.01088550145761</v>
      </c>
    </row>
    <row r="681" spans="2:9" x14ac:dyDescent="0.3">
      <c r="B681" s="11">
        <f t="shared" si="85"/>
        <v>474.36579168628731</v>
      </c>
      <c r="C681" s="9">
        <f t="shared" si="86"/>
        <v>9.301290033064447</v>
      </c>
      <c r="D681" s="10">
        <f t="shared" si="80"/>
        <v>473.15</v>
      </c>
      <c r="E681" s="5">
        <f t="shared" si="87"/>
        <v>172010885.5014576</v>
      </c>
      <c r="F681" s="8">
        <f t="shared" si="81"/>
        <v>172.01088550145761</v>
      </c>
      <c r="G681" s="5">
        <f t="shared" si="82"/>
        <v>-43718.631576505897</v>
      </c>
      <c r="H681" s="9">
        <f t="shared" si="83"/>
        <v>171604245.82931584</v>
      </c>
      <c r="I681" s="8">
        <f t="shared" si="84"/>
        <v>171.60424582931583</v>
      </c>
    </row>
    <row r="682" spans="2:9" x14ac:dyDescent="0.3">
      <c r="B682" s="11">
        <f t="shared" si="85"/>
        <v>483.85310752001305</v>
      </c>
      <c r="C682" s="9">
        <f t="shared" si="86"/>
        <v>9.4873158337257451</v>
      </c>
      <c r="D682" s="10">
        <f t="shared" si="80"/>
        <v>473.15</v>
      </c>
      <c r="E682" s="5">
        <f t="shared" si="87"/>
        <v>171604245.82931584</v>
      </c>
      <c r="F682" s="8">
        <f t="shared" si="81"/>
        <v>171.60424582931583</v>
      </c>
      <c r="G682" s="5">
        <f t="shared" si="82"/>
        <v>-42856.566164487384</v>
      </c>
      <c r="H682" s="9">
        <f t="shared" si="83"/>
        <v>171197652.05056438</v>
      </c>
      <c r="I682" s="8">
        <f t="shared" si="84"/>
        <v>171.19765205056439</v>
      </c>
    </row>
    <row r="683" spans="2:9" x14ac:dyDescent="0.3">
      <c r="B683" s="11">
        <f t="shared" si="85"/>
        <v>493.53016967041333</v>
      </c>
      <c r="C683" s="9">
        <f t="shared" si="86"/>
        <v>9.6770621504002747</v>
      </c>
      <c r="D683" s="10">
        <f t="shared" si="80"/>
        <v>473.15</v>
      </c>
      <c r="E683" s="5">
        <f t="shared" si="87"/>
        <v>171197652.05056438</v>
      </c>
      <c r="F683" s="8">
        <f t="shared" si="81"/>
        <v>171.19765205056439</v>
      </c>
      <c r="G683" s="5">
        <f t="shared" si="82"/>
        <v>-42011.121979523559</v>
      </c>
      <c r="H683" s="9">
        <f t="shared" si="83"/>
        <v>170791107.81216049</v>
      </c>
      <c r="I683" s="8">
        <f t="shared" si="84"/>
        <v>170.7911078121605</v>
      </c>
    </row>
    <row r="684" spans="2:9" x14ac:dyDescent="0.3">
      <c r="B684" s="11">
        <f t="shared" si="85"/>
        <v>503.40077306382159</v>
      </c>
      <c r="C684" s="9">
        <f t="shared" si="86"/>
        <v>9.8706033934082598</v>
      </c>
      <c r="D684" s="10">
        <f t="shared" si="80"/>
        <v>473.15</v>
      </c>
      <c r="E684" s="5">
        <f t="shared" si="87"/>
        <v>170791107.81216049</v>
      </c>
      <c r="F684" s="8">
        <f t="shared" si="81"/>
        <v>170.7911078121605</v>
      </c>
      <c r="G684" s="5">
        <f t="shared" si="82"/>
        <v>-41181.991490532644</v>
      </c>
      <c r="H684" s="9">
        <f t="shared" si="83"/>
        <v>170384616.70720673</v>
      </c>
      <c r="I684" s="8">
        <f t="shared" si="84"/>
        <v>170.38461670720673</v>
      </c>
    </row>
    <row r="685" spans="2:9" x14ac:dyDescent="0.3">
      <c r="B685" s="11">
        <f t="shared" si="85"/>
        <v>513.46878852509803</v>
      </c>
      <c r="C685" s="9">
        <f t="shared" si="86"/>
        <v>10.068015461276445</v>
      </c>
      <c r="D685" s="10">
        <f t="shared" si="80"/>
        <v>473.15</v>
      </c>
      <c r="E685" s="5">
        <f t="shared" si="87"/>
        <v>170384616.70720673</v>
      </c>
      <c r="F685" s="8">
        <f t="shared" si="81"/>
        <v>170.38461670720673</v>
      </c>
      <c r="G685" s="5">
        <f t="shared" si="82"/>
        <v>-40368.872379837907</v>
      </c>
      <c r="H685" s="9">
        <f t="shared" si="83"/>
        <v>169978182.27593222</v>
      </c>
      <c r="I685" s="8">
        <f t="shared" si="84"/>
        <v>169.97818227593223</v>
      </c>
    </row>
    <row r="686" spans="2:9" x14ac:dyDescent="0.3">
      <c r="B686" s="11">
        <f t="shared" si="85"/>
        <v>523.73816429559997</v>
      </c>
      <c r="C686" s="9">
        <f t="shared" si="86"/>
        <v>10.269375770501938</v>
      </c>
      <c r="D686" s="10">
        <f t="shared" si="80"/>
        <v>473.15</v>
      </c>
      <c r="E686" s="5">
        <f t="shared" si="87"/>
        <v>169978182.27593222</v>
      </c>
      <c r="F686" s="8">
        <f t="shared" si="81"/>
        <v>169.97818227593223</v>
      </c>
      <c r="G686" s="5">
        <f t="shared" si="82"/>
        <v>-39571.467473109362</v>
      </c>
      <c r="H686" s="9">
        <f t="shared" si="83"/>
        <v>169571808.00666067</v>
      </c>
      <c r="I686" s="8">
        <f t="shared" si="84"/>
        <v>169.57180800666066</v>
      </c>
    </row>
    <row r="687" spans="2:9" x14ac:dyDescent="0.3">
      <c r="B687" s="11">
        <f t="shared" si="85"/>
        <v>534.21292758151196</v>
      </c>
      <c r="C687" s="9">
        <f t="shared" si="86"/>
        <v>10.47476328591199</v>
      </c>
      <c r="D687" s="10">
        <f t="shared" si="80"/>
        <v>473.15</v>
      </c>
      <c r="E687" s="5">
        <f t="shared" si="87"/>
        <v>169571808.00666067</v>
      </c>
      <c r="F687" s="8">
        <f t="shared" si="81"/>
        <v>169.57180800666066</v>
      </c>
      <c r="G687" s="5">
        <f t="shared" si="82"/>
        <v>-38789.484669497477</v>
      </c>
      <c r="H687" s="9">
        <f t="shared" si="83"/>
        <v>169165497.33676517</v>
      </c>
      <c r="I687" s="8">
        <f t="shared" si="84"/>
        <v>169.16549733676516</v>
      </c>
    </row>
    <row r="688" spans="2:9" x14ac:dyDescent="0.3">
      <c r="B688" s="11">
        <f t="shared" si="85"/>
        <v>544.89718613314221</v>
      </c>
      <c r="C688" s="9">
        <f t="shared" si="86"/>
        <v>10.684258551630251</v>
      </c>
      <c r="D688" s="10">
        <f t="shared" si="80"/>
        <v>473.15</v>
      </c>
      <c r="E688" s="5">
        <f t="shared" si="87"/>
        <v>169165497.33676517</v>
      </c>
      <c r="F688" s="8">
        <f t="shared" si="81"/>
        <v>169.16549733676516</v>
      </c>
      <c r="G688" s="5">
        <f t="shared" si="82"/>
        <v>-38022.636871996721</v>
      </c>
      <c r="H688" s="9">
        <f t="shared" si="83"/>
        <v>168759253.65361002</v>
      </c>
      <c r="I688" s="8">
        <f t="shared" si="84"/>
        <v>168.75925365361002</v>
      </c>
    </row>
    <row r="689" spans="2:9" x14ac:dyDescent="0.3">
      <c r="B689" s="11">
        <f t="shared" si="85"/>
        <v>555.79512985580504</v>
      </c>
      <c r="C689" s="9">
        <f t="shared" si="86"/>
        <v>10.897943722662831</v>
      </c>
      <c r="D689" s="10">
        <f t="shared" si="80"/>
        <v>473.15</v>
      </c>
      <c r="E689" s="5">
        <f t="shared" si="87"/>
        <v>168759253.65361002</v>
      </c>
      <c r="F689" s="8">
        <f t="shared" si="81"/>
        <v>168.75925365361002</v>
      </c>
      <c r="G689" s="5">
        <f t="shared" si="82"/>
        <v>-37270.64191807231</v>
      </c>
      <c r="H689" s="9">
        <f t="shared" si="83"/>
        <v>168353080.29547936</v>
      </c>
      <c r="I689" s="8">
        <f t="shared" si="84"/>
        <v>168.35308029547934</v>
      </c>
    </row>
    <row r="690" spans="2:9" x14ac:dyDescent="0.3">
      <c r="B690" s="11">
        <f t="shared" si="85"/>
        <v>566.91103245292118</v>
      </c>
      <c r="C690" s="9">
        <f t="shared" si="86"/>
        <v>11.115902597116133</v>
      </c>
      <c r="D690" s="10">
        <f t="shared" si="80"/>
        <v>473.15</v>
      </c>
      <c r="E690" s="5">
        <f t="shared" si="87"/>
        <v>168353080.29547936</v>
      </c>
      <c r="F690" s="8">
        <f t="shared" si="81"/>
        <v>168.35308029547934</v>
      </c>
      <c r="G690" s="5">
        <f t="shared" si="82"/>
        <v>-36533.222510584375</v>
      </c>
      <c r="H690" s="9">
        <f t="shared" si="83"/>
        <v>167946980.55249292</v>
      </c>
      <c r="I690" s="8">
        <f t="shared" si="84"/>
        <v>167.9469805524929</v>
      </c>
    </row>
    <row r="691" spans="2:9" x14ac:dyDescent="0.3">
      <c r="B691" s="11">
        <f t="shared" si="85"/>
        <v>578.24925310197966</v>
      </c>
      <c r="C691" s="9">
        <f t="shared" si="86"/>
        <v>11.338220649058485</v>
      </c>
      <c r="D691" s="10">
        <f t="shared" si="80"/>
        <v>473.15</v>
      </c>
      <c r="E691" s="5">
        <f t="shared" si="87"/>
        <v>167946980.55249292</v>
      </c>
      <c r="F691" s="8">
        <f t="shared" si="81"/>
        <v>167.9469805524929</v>
      </c>
      <c r="G691" s="5">
        <f t="shared" si="82"/>
        <v>-35810.106149039064</v>
      </c>
      <c r="H691" s="9">
        <f t="shared" si="83"/>
        <v>167540957.6675089</v>
      </c>
      <c r="I691" s="8">
        <f t="shared" si="84"/>
        <v>167.54095766750891</v>
      </c>
    </row>
    <row r="692" spans="2:9" x14ac:dyDescent="0.3">
      <c r="B692" s="11">
        <f t="shared" si="85"/>
        <v>589.81423816401923</v>
      </c>
      <c r="C692" s="9">
        <f t="shared" si="86"/>
        <v>11.564985062039568</v>
      </c>
      <c r="D692" s="10">
        <f t="shared" si="80"/>
        <v>473.15</v>
      </c>
      <c r="E692" s="5">
        <f t="shared" si="87"/>
        <v>167540957.6675089</v>
      </c>
      <c r="F692" s="8">
        <f t="shared" si="81"/>
        <v>167.54095766750891</v>
      </c>
      <c r="G692" s="5">
        <f t="shared" si="82"/>
        <v>-35101.025061197121</v>
      </c>
      <c r="H692" s="9">
        <f t="shared" si="83"/>
        <v>167135014.83701387</v>
      </c>
      <c r="I692" s="8">
        <f t="shared" si="84"/>
        <v>167.13501483701387</v>
      </c>
    </row>
    <row r="693" spans="2:9" x14ac:dyDescent="0.3">
      <c r="B693" s="11">
        <f t="shared" si="85"/>
        <v>601.6105229272996</v>
      </c>
      <c r="C693" s="9">
        <f t="shared" si="86"/>
        <v>11.796284763280369</v>
      </c>
      <c r="D693" s="10">
        <f t="shared" si="80"/>
        <v>473.15</v>
      </c>
      <c r="E693" s="5">
        <f t="shared" si="87"/>
        <v>167135014.83701387</v>
      </c>
      <c r="F693" s="8">
        <f t="shared" si="81"/>
        <v>167.13501483701387</v>
      </c>
      <c r="G693" s="5">
        <f t="shared" si="82"/>
        <v>-34405.716135066301</v>
      </c>
      <c r="H693" s="9">
        <f t="shared" si="83"/>
        <v>166729155.21200004</v>
      </c>
      <c r="I693" s="8">
        <f t="shared" si="84"/>
        <v>166.72915521200005</v>
      </c>
    </row>
    <row r="694" spans="2:9" x14ac:dyDescent="0.3">
      <c r="B694" s="11">
        <f t="shared" si="85"/>
        <v>613.64273338584564</v>
      </c>
      <c r="C694" s="9">
        <f t="shared" si="86"/>
        <v>12.032210458546047</v>
      </c>
      <c r="D694" s="10">
        <f t="shared" si="80"/>
        <v>473.15</v>
      </c>
      <c r="E694" s="5">
        <f t="shared" si="87"/>
        <v>166729155.21200004</v>
      </c>
      <c r="F694" s="8">
        <f t="shared" si="81"/>
        <v>166.72915521200005</v>
      </c>
      <c r="G694" s="5">
        <f t="shared" si="82"/>
        <v>-33723.920851304094</v>
      </c>
      <c r="H694" s="9">
        <f t="shared" si="83"/>
        <v>166323381.89882979</v>
      </c>
      <c r="I694" s="8">
        <f t="shared" si="84"/>
        <v>166.32338189882978</v>
      </c>
    </row>
    <row r="695" spans="2:9" x14ac:dyDescent="0.3">
      <c r="B695" s="11">
        <f t="shared" si="85"/>
        <v>625.9155880535626</v>
      </c>
      <c r="C695" s="9">
        <f t="shared" si="86"/>
        <v>12.272854667716956</v>
      </c>
      <c r="D695" s="10">
        <f t="shared" si="80"/>
        <v>473.15</v>
      </c>
      <c r="E695" s="5">
        <f t="shared" si="87"/>
        <v>166323381.89882979</v>
      </c>
      <c r="F695" s="8">
        <f t="shared" si="81"/>
        <v>166.32338189882978</v>
      </c>
      <c r="G695" s="5">
        <f t="shared" si="82"/>
        <v>-33055.385216055365</v>
      </c>
      <c r="H695" s="9">
        <f t="shared" si="83"/>
        <v>165917697.96008775</v>
      </c>
      <c r="I695" s="8">
        <f t="shared" si="84"/>
        <v>165.91769796008774</v>
      </c>
    </row>
    <row r="696" spans="2:9" x14ac:dyDescent="0.3">
      <c r="B696" s="11">
        <f t="shared" si="85"/>
        <v>638.43389981463383</v>
      </c>
      <c r="C696" s="9">
        <f t="shared" si="86"/>
        <v>12.518311761071232</v>
      </c>
      <c r="D696" s="10">
        <f t="shared" si="80"/>
        <v>473.15</v>
      </c>
      <c r="E696" s="5">
        <f t="shared" si="87"/>
        <v>165917697.96008775</v>
      </c>
      <c r="F696" s="8">
        <f t="shared" si="81"/>
        <v>165.91769796008774</v>
      </c>
      <c r="G696" s="5">
        <f t="shared" si="82"/>
        <v>-32399.859694246767</v>
      </c>
      <c r="H696" s="9">
        <f t="shared" si="83"/>
        <v>165512106.4154202</v>
      </c>
      <c r="I696" s="8">
        <f t="shared" si="84"/>
        <v>165.51210641542019</v>
      </c>
    </row>
    <row r="697" spans="2:9" x14ac:dyDescent="0.3">
      <c r="B697" s="11">
        <f t="shared" si="85"/>
        <v>651.20257781092653</v>
      </c>
      <c r="C697" s="9">
        <f t="shared" si="86"/>
        <v>12.768677996292695</v>
      </c>
      <c r="D697" s="10">
        <f t="shared" si="80"/>
        <v>473.15</v>
      </c>
      <c r="E697" s="5">
        <f t="shared" si="87"/>
        <v>165512106.4154202</v>
      </c>
      <c r="F697" s="8">
        <f t="shared" si="81"/>
        <v>165.51210641542019</v>
      </c>
      <c r="G697" s="5">
        <f t="shared" si="82"/>
        <v>-31757.099143360239</v>
      </c>
      <c r="H697" s="9">
        <f t="shared" si="83"/>
        <v>165106610.24236229</v>
      </c>
      <c r="I697" s="8">
        <f t="shared" si="84"/>
        <v>165.10661024236228</v>
      </c>
    </row>
    <row r="698" spans="2:9" x14ac:dyDescent="0.3">
      <c r="B698" s="11">
        <f t="shared" si="85"/>
        <v>664.22662936714505</v>
      </c>
      <c r="C698" s="9">
        <f t="shared" si="86"/>
        <v>13.024051556218524</v>
      </c>
      <c r="D698" s="10">
        <f t="shared" si="80"/>
        <v>473.15</v>
      </c>
      <c r="E698" s="5">
        <f t="shared" si="87"/>
        <v>165106610.24236229</v>
      </c>
      <c r="F698" s="8">
        <f t="shared" si="81"/>
        <v>165.10661024236228</v>
      </c>
      <c r="G698" s="5">
        <f t="shared" si="82"/>
        <v>-31126.862747704792</v>
      </c>
      <c r="H698" s="9">
        <f t="shared" si="83"/>
        <v>164701212.37715286</v>
      </c>
      <c r="I698" s="8">
        <f t="shared" si="84"/>
        <v>164.70121237715287</v>
      </c>
    </row>
    <row r="699" spans="2:9" x14ac:dyDescent="0.3">
      <c r="B699" s="11">
        <f t="shared" si="85"/>
        <v>677.51116195448799</v>
      </c>
      <c r="C699" s="9">
        <f t="shared" si="86"/>
        <v>13.284532587342937</v>
      </c>
      <c r="D699" s="10">
        <f t="shared" si="80"/>
        <v>473.15</v>
      </c>
      <c r="E699" s="5">
        <f t="shared" si="87"/>
        <v>164701212.37715286</v>
      </c>
      <c r="F699" s="8">
        <f t="shared" si="81"/>
        <v>164.70121237715287</v>
      </c>
      <c r="G699" s="5">
        <f t="shared" si="82"/>
        <v>-30508.913953205782</v>
      </c>
      <c r="H699" s="9">
        <f t="shared" si="83"/>
        <v>164295915.71553707</v>
      </c>
      <c r="I699" s="8">
        <f t="shared" si="84"/>
        <v>164.29591571553706</v>
      </c>
    </row>
    <row r="700" spans="2:9" x14ac:dyDescent="0.3">
      <c r="B700" s="11">
        <f t="shared" si="85"/>
        <v>691.06138519357773</v>
      </c>
      <c r="C700" s="9">
        <f t="shared" si="86"/>
        <v>13.550223239089746</v>
      </c>
      <c r="D700" s="10">
        <f t="shared" si="80"/>
        <v>473.15</v>
      </c>
      <c r="E700" s="5">
        <f t="shared" si="87"/>
        <v>164295915.71553707</v>
      </c>
      <c r="F700" s="8">
        <f t="shared" si="81"/>
        <v>164.29591571553706</v>
      </c>
      <c r="G700" s="5">
        <f t="shared" si="82"/>
        <v>-29903.020402728602</v>
      </c>
      <c r="H700" s="9">
        <f t="shared" si="83"/>
        <v>163890723.11355704</v>
      </c>
      <c r="I700" s="8">
        <f t="shared" si="84"/>
        <v>163.89072311355704</v>
      </c>
    </row>
    <row r="701" spans="2:9" x14ac:dyDescent="0.3">
      <c r="B701" s="11">
        <f t="shared" si="85"/>
        <v>704.88261289744935</v>
      </c>
      <c r="C701" s="9">
        <f t="shared" si="86"/>
        <v>13.821227703871614</v>
      </c>
      <c r="D701" s="10">
        <f t="shared" si="80"/>
        <v>473.15</v>
      </c>
      <c r="E701" s="5">
        <f t="shared" si="87"/>
        <v>163890723.11355704</v>
      </c>
      <c r="F701" s="8">
        <f t="shared" si="81"/>
        <v>163.89072311355704</v>
      </c>
      <c r="G701" s="5">
        <f t="shared" si="82"/>
        <v>-29308.953871952599</v>
      </c>
      <c r="H701" s="9">
        <f t="shared" si="83"/>
        <v>163485637.38833052</v>
      </c>
      <c r="I701" s="8">
        <f t="shared" si="84"/>
        <v>163.48563738833053</v>
      </c>
    </row>
    <row r="702" spans="2:9" x14ac:dyDescent="0.3">
      <c r="B702" s="11">
        <f t="shared" si="85"/>
        <v>718.98026515539834</v>
      </c>
      <c r="C702" s="9">
        <f t="shared" si="86"/>
        <v>14.097652257948994</v>
      </c>
      <c r="D702" s="10">
        <f t="shared" si="80"/>
        <v>473.15</v>
      </c>
      <c r="E702" s="5">
        <f t="shared" si="87"/>
        <v>163485637.38833052</v>
      </c>
      <c r="F702" s="8">
        <f t="shared" si="81"/>
        <v>163.48563738833053</v>
      </c>
      <c r="G702" s="5">
        <f t="shared" si="82"/>
        <v>-28726.490205811046</v>
      </c>
      <c r="H702" s="9">
        <f t="shared" si="83"/>
        <v>163080661.31881762</v>
      </c>
      <c r="I702" s="8">
        <f t="shared" si="84"/>
        <v>163.08066131881762</v>
      </c>
    </row>
    <row r="703" spans="2:9" x14ac:dyDescent="0.3">
      <c r="B703" s="11">
        <f t="shared" si="85"/>
        <v>733.35987045850629</v>
      </c>
      <c r="C703" s="9">
        <f t="shared" si="86"/>
        <v>14.379605303107951</v>
      </c>
      <c r="D703" s="10">
        <f t="shared" si="80"/>
        <v>473.15</v>
      </c>
      <c r="E703" s="5">
        <f t="shared" si="87"/>
        <v>163080661.31881762</v>
      </c>
      <c r="F703" s="8">
        <f t="shared" si="81"/>
        <v>163.08066131881762</v>
      </c>
      <c r="G703" s="5">
        <f t="shared" si="82"/>
        <v>-28155.409255509832</v>
      </c>
      <c r="H703" s="9">
        <f t="shared" si="83"/>
        <v>162675797.6465759</v>
      </c>
      <c r="I703" s="8">
        <f t="shared" si="84"/>
        <v>162.67579764657589</v>
      </c>
    </row>
    <row r="704" spans="2:9" x14ac:dyDescent="0.3">
      <c r="B704" s="11">
        <f t="shared" si="85"/>
        <v>748.02706786767646</v>
      </c>
      <c r="C704" s="9">
        <f t="shared" si="86"/>
        <v>14.667197409170171</v>
      </c>
      <c r="D704" s="10">
        <f t="shared" si="80"/>
        <v>473.15</v>
      </c>
      <c r="E704" s="5">
        <f t="shared" si="87"/>
        <v>162675797.6465759</v>
      </c>
      <c r="F704" s="8">
        <f t="shared" si="81"/>
        <v>162.67579764657589</v>
      </c>
      <c r="G704" s="5">
        <f t="shared" si="82"/>
        <v>-27595.494816138067</v>
      </c>
      <c r="H704" s="9">
        <f t="shared" si="83"/>
        <v>162271049.07650387</v>
      </c>
      <c r="I704" s="8">
        <f t="shared" si="84"/>
        <v>162.27104907650389</v>
      </c>
    </row>
    <row r="705" spans="2:9" x14ac:dyDescent="0.3">
      <c r="B705" s="11">
        <f t="shared" si="85"/>
        <v>762.98760922503004</v>
      </c>
      <c r="C705" s="9">
        <f t="shared" si="86"/>
        <v>14.960541357353577</v>
      </c>
      <c r="D705" s="10">
        <f t="shared" si="80"/>
        <v>473.15</v>
      </c>
      <c r="E705" s="5">
        <f t="shared" si="87"/>
        <v>162271049.07650387</v>
      </c>
      <c r="F705" s="8">
        <f t="shared" si="81"/>
        <v>162.27104907650389</v>
      </c>
      <c r="G705" s="5">
        <f t="shared" si="82"/>
        <v>-27046.534564882448</v>
      </c>
      <c r="H705" s="9">
        <f t="shared" si="83"/>
        <v>161866418.27757287</v>
      </c>
      <c r="I705" s="8">
        <f t="shared" si="84"/>
        <v>161.86641827757288</v>
      </c>
    </row>
    <row r="706" spans="2:9" x14ac:dyDescent="0.3">
      <c r="B706" s="11">
        <f t="shared" si="85"/>
        <v>778.24736140953064</v>
      </c>
      <c r="C706" s="9">
        <f t="shared" si="86"/>
        <v>15.259752184500599</v>
      </c>
      <c r="D706" s="10">
        <f t="shared" si="80"/>
        <v>473.15</v>
      </c>
      <c r="E706" s="5">
        <f t="shared" si="87"/>
        <v>161866418.27757287</v>
      </c>
      <c r="F706" s="8">
        <f t="shared" si="81"/>
        <v>161.86641827757288</v>
      </c>
      <c r="G706" s="5">
        <f t="shared" si="82"/>
        <v>-26508.31999985471</v>
      </c>
      <c r="H706" s="9">
        <f t="shared" si="83"/>
        <v>161461907.88354763</v>
      </c>
      <c r="I706" s="8">
        <f t="shared" si="84"/>
        <v>161.46190788354764</v>
      </c>
    </row>
    <row r="707" spans="2:9" x14ac:dyDescent="0.3">
      <c r="B707" s="11">
        <f t="shared" si="85"/>
        <v>793.81230863772123</v>
      </c>
      <c r="C707" s="9">
        <f t="shared" si="86"/>
        <v>15.56494722819059</v>
      </c>
      <c r="D707" s="10">
        <f t="shared" si="80"/>
        <v>473.15</v>
      </c>
      <c r="E707" s="5">
        <f t="shared" si="87"/>
        <v>161461907.88354763</v>
      </c>
      <c r="F707" s="8">
        <f t="shared" si="81"/>
        <v>161.46190788354764</v>
      </c>
      <c r="G707" s="5">
        <f t="shared" si="82"/>
        <v>-25980.646379543869</v>
      </c>
      <c r="H707" s="9">
        <f t="shared" si="83"/>
        <v>161057520.49369577</v>
      </c>
      <c r="I707" s="8">
        <f t="shared" si="84"/>
        <v>161.05752049369576</v>
      </c>
    </row>
    <row r="708" spans="2:9" x14ac:dyDescent="0.3">
      <c r="B708" s="11">
        <f t="shared" si="85"/>
        <v>809.68855481047569</v>
      </c>
      <c r="C708" s="9">
        <f t="shared" si="86"/>
        <v>15.876246172754463</v>
      </c>
      <c r="D708" s="10">
        <f t="shared" si="80"/>
        <v>473.15</v>
      </c>
      <c r="E708" s="5">
        <f t="shared" si="87"/>
        <v>161057520.49369577</v>
      </c>
      <c r="F708" s="8">
        <f t="shared" si="81"/>
        <v>161.05752049369576</v>
      </c>
      <c r="G708" s="5">
        <f t="shared" si="82"/>
        <v>-25463.312662899873</v>
      </c>
      <c r="H708" s="9">
        <f t="shared" si="83"/>
        <v>160653258.67348576</v>
      </c>
      <c r="I708" s="8">
        <f t="shared" si="84"/>
        <v>160.65325867348577</v>
      </c>
    </row>
    <row r="709" spans="2:9" x14ac:dyDescent="0.3">
      <c r="B709" s="11">
        <f t="shared" si="85"/>
        <v>825.8823259066852</v>
      </c>
      <c r="C709" s="9">
        <f t="shared" si="86"/>
        <v>16.193771096209503</v>
      </c>
      <c r="D709" s="10">
        <f t="shared" si="80"/>
        <v>473.15</v>
      </c>
      <c r="E709" s="5">
        <f t="shared" si="87"/>
        <v>160653258.67348576</v>
      </c>
      <c r="F709" s="8">
        <f t="shared" si="81"/>
        <v>160.65325867348577</v>
      </c>
      <c r="G709" s="5">
        <f t="shared" si="82"/>
        <v>-24956.12145005777</v>
      </c>
      <c r="H709" s="9">
        <f t="shared" si="83"/>
        <v>160249124.95527431</v>
      </c>
      <c r="I709" s="8">
        <f t="shared" si="84"/>
        <v>160.24912495527431</v>
      </c>
    </row>
    <row r="710" spans="2:9" x14ac:dyDescent="0.3">
      <c r="B710" s="11">
        <f t="shared" si="85"/>
        <v>842.39997242481888</v>
      </c>
      <c r="C710" s="9">
        <f t="shared" si="86"/>
        <v>16.517646518133688</v>
      </c>
      <c r="D710" s="10">
        <f t="shared" si="80"/>
        <v>473.15</v>
      </c>
      <c r="E710" s="5">
        <f t="shared" si="87"/>
        <v>160249124.95527431</v>
      </c>
      <c r="F710" s="8">
        <f t="shared" si="81"/>
        <v>160.24912495527431</v>
      </c>
      <c r="G710" s="5">
        <f t="shared" si="82"/>
        <v>-24458.878923708802</v>
      </c>
      <c r="H710" s="9">
        <f t="shared" si="83"/>
        <v>159845121.83898267</v>
      </c>
      <c r="I710" s="8">
        <f t="shared" si="84"/>
        <v>159.84512183898266</v>
      </c>
    </row>
    <row r="711" spans="2:9" x14ac:dyDescent="0.3">
      <c r="B711" s="11">
        <f t="shared" si="85"/>
        <v>859.24797187331524</v>
      </c>
      <c r="C711" s="9">
        <f t="shared" si="86"/>
        <v>16.847999448496353</v>
      </c>
      <c r="D711" s="10">
        <f t="shared" si="80"/>
        <v>473.15</v>
      </c>
      <c r="E711" s="5">
        <f t="shared" si="87"/>
        <v>159845121.83898267</v>
      </c>
      <c r="F711" s="8">
        <f t="shared" si="81"/>
        <v>159.84512183898266</v>
      </c>
      <c r="G711" s="5">
        <f t="shared" si="82"/>
        <v>-23971.394791125091</v>
      </c>
      <c r="H711" s="9">
        <f t="shared" si="83"/>
        <v>159441251.7927621</v>
      </c>
      <c r="I711" s="8">
        <f t="shared" si="84"/>
        <v>159.4412517927621</v>
      </c>
    </row>
    <row r="712" spans="2:9" x14ac:dyDescent="0.3">
      <c r="B712" s="11">
        <f t="shared" si="85"/>
        <v>876.43293131078156</v>
      </c>
      <c r="C712" s="9">
        <f t="shared" si="86"/>
        <v>17.184959437466318</v>
      </c>
      <c r="D712" s="10">
        <f t="shared" si="80"/>
        <v>473.15</v>
      </c>
      <c r="E712" s="5">
        <f t="shared" si="87"/>
        <v>159441251.7927621</v>
      </c>
      <c r="F712" s="8">
        <f t="shared" si="81"/>
        <v>159.4412517927621</v>
      </c>
      <c r="G712" s="5">
        <f t="shared" si="82"/>
        <v>-23493.482226842509</v>
      </c>
      <c r="H712" s="9">
        <f t="shared" si="83"/>
        <v>159037517.25364897</v>
      </c>
      <c r="I712" s="8">
        <f t="shared" si="84"/>
        <v>159.03751725364896</v>
      </c>
    </row>
    <row r="713" spans="2:9" x14ac:dyDescent="0.3">
      <c r="B713" s="11">
        <f t="shared" si="85"/>
        <v>893.96158993699726</v>
      </c>
      <c r="C713" s="9">
        <f t="shared" si="86"/>
        <v>17.528658626215702</v>
      </c>
      <c r="D713" s="10">
        <f t="shared" si="80"/>
        <v>473.15</v>
      </c>
      <c r="E713" s="5">
        <f t="shared" si="87"/>
        <v>159037517.25364897</v>
      </c>
      <c r="F713" s="8">
        <f t="shared" si="81"/>
        <v>159.03751725364896</v>
      </c>
      <c r="G713" s="5">
        <f t="shared" si="82"/>
        <v>-23024.957816007325</v>
      </c>
      <c r="H713" s="9">
        <f t="shared" si="83"/>
        <v>158633920.62820914</v>
      </c>
      <c r="I713" s="8">
        <f t="shared" si="84"/>
        <v>158.63392062820915</v>
      </c>
    </row>
    <row r="714" spans="2:9" x14ac:dyDescent="0.3">
      <c r="B714" s="11">
        <f t="shared" si="85"/>
        <v>911.84082173573722</v>
      </c>
      <c r="C714" s="9">
        <f t="shared" si="86"/>
        <v>17.879231798739966</v>
      </c>
      <c r="D714" s="10">
        <f t="shared" si="80"/>
        <v>473.15</v>
      </c>
      <c r="E714" s="5">
        <f t="shared" si="87"/>
        <v>158633920.62820914</v>
      </c>
      <c r="F714" s="8">
        <f t="shared" si="81"/>
        <v>158.63392062820915</v>
      </c>
      <c r="G714" s="5">
        <f t="shared" si="82"/>
        <v>-22565.641498390029</v>
      </c>
      <c r="H714" s="9">
        <f t="shared" si="83"/>
        <v>158230464.29317215</v>
      </c>
      <c r="I714" s="8">
        <f t="shared" si="84"/>
        <v>158.23046429317216</v>
      </c>
    </row>
    <row r="715" spans="2:9" x14ac:dyDescent="0.3">
      <c r="B715" s="11">
        <f t="shared" si="85"/>
        <v>930.07763817045202</v>
      </c>
      <c r="C715" s="9">
        <f t="shared" si="86"/>
        <v>18.236816434714797</v>
      </c>
      <c r="D715" s="10">
        <f t="shared" si="80"/>
        <v>473.15</v>
      </c>
      <c r="E715" s="5">
        <f t="shared" si="87"/>
        <v>158230464.29317215</v>
      </c>
      <c r="F715" s="8">
        <f t="shared" si="81"/>
        <v>158.23046429317216</v>
      </c>
      <c r="G715" s="5">
        <f t="shared" si="82"/>
        <v>-22115.356513069644</v>
      </c>
      <c r="H715" s="9">
        <f t="shared" si="83"/>
        <v>157827150.59605503</v>
      </c>
      <c r="I715" s="8">
        <f t="shared" si="84"/>
        <v>157.82715059605502</v>
      </c>
    </row>
    <row r="716" spans="2:9" x14ac:dyDescent="0.3">
      <c r="B716" s="11">
        <f t="shared" si="85"/>
        <v>948.67919093386104</v>
      </c>
      <c r="C716" s="9">
        <f t="shared" si="86"/>
        <v>18.601552763409018</v>
      </c>
      <c r="D716" s="10">
        <f t="shared" si="80"/>
        <v>473.15</v>
      </c>
      <c r="E716" s="5">
        <f t="shared" si="87"/>
        <v>157827150.59605503</v>
      </c>
      <c r="F716" s="8">
        <f t="shared" si="81"/>
        <v>157.82715059605502</v>
      </c>
      <c r="G716" s="5">
        <f t="shared" si="82"/>
        <v>-21673.929343791478</v>
      </c>
      <c r="H716" s="9">
        <f t="shared" si="83"/>
        <v>157423981.8557761</v>
      </c>
      <c r="I716" s="8">
        <f t="shared" si="84"/>
        <v>157.42398185577611</v>
      </c>
    </row>
    <row r="717" spans="2:9" x14ac:dyDescent="0.3">
      <c r="B717" s="11">
        <f t="shared" si="85"/>
        <v>967.65277475253822</v>
      </c>
      <c r="C717" s="9">
        <f t="shared" si="86"/>
        <v>18.973583818677184</v>
      </c>
      <c r="D717" s="10">
        <f t="shared" si="80"/>
        <v>473.15</v>
      </c>
      <c r="E717" s="5">
        <f t="shared" si="87"/>
        <v>157423981.8557761</v>
      </c>
      <c r="F717" s="8">
        <f t="shared" si="81"/>
        <v>157.42398185577611</v>
      </c>
      <c r="G717" s="5">
        <f t="shared" si="82"/>
        <v>-21241.189665000311</v>
      </c>
      <c r="H717" s="9">
        <f t="shared" si="83"/>
        <v>157020960.36325881</v>
      </c>
      <c r="I717" s="8">
        <f t="shared" si="84"/>
        <v>157.02096036325881</v>
      </c>
    </row>
    <row r="718" spans="2:9" x14ac:dyDescent="0.3">
      <c r="B718" s="11">
        <f t="shared" si="85"/>
        <v>987.00583024758896</v>
      </c>
      <c r="C718" s="9">
        <f t="shared" si="86"/>
        <v>19.353055495050739</v>
      </c>
      <c r="D718" s="10">
        <f t="shared" si="80"/>
        <v>473.15</v>
      </c>
      <c r="E718" s="5">
        <f t="shared" si="87"/>
        <v>157020960.36325881</v>
      </c>
      <c r="F718" s="8">
        <f t="shared" si="81"/>
        <v>157.02096036325881</v>
      </c>
      <c r="G718" s="5">
        <f t="shared" si="82"/>
        <v>-20816.970288550026</v>
      </c>
      <c r="H718" s="9">
        <f t="shared" si="83"/>
        <v>156618088.38202569</v>
      </c>
      <c r="I718" s="8">
        <f t="shared" si="84"/>
        <v>156.61808838202569</v>
      </c>
    </row>
    <row r="719" spans="2:9" x14ac:dyDescent="0.3">
      <c r="B719" s="11">
        <f t="shared" si="85"/>
        <v>1006.7459468525408</v>
      </c>
      <c r="C719" s="9">
        <f t="shared" si="86"/>
        <v>19.740116604951822</v>
      </c>
      <c r="D719" s="10">
        <f t="shared" si="80"/>
        <v>473.15</v>
      </c>
      <c r="E719" s="5">
        <f t="shared" si="87"/>
        <v>156618088.38202569</v>
      </c>
      <c r="F719" s="8">
        <f t="shared" si="81"/>
        <v>156.61808838202569</v>
      </c>
      <c r="G719" s="5">
        <f t="shared" si="82"/>
        <v>-20401.107111091656</v>
      </c>
      <c r="H719" s="9">
        <f t="shared" si="83"/>
        <v>156215368.14878264</v>
      </c>
      <c r="I719" s="8">
        <f t="shared" si="84"/>
        <v>156.21536814878263</v>
      </c>
    </row>
    <row r="720" spans="2:9" x14ac:dyDescent="0.3">
      <c r="B720" s="11">
        <f t="shared" si="85"/>
        <v>1026.8808657895916</v>
      </c>
      <c r="C720" s="9">
        <f t="shared" si="86"/>
        <v>20.13491893705077</v>
      </c>
      <c r="D720" s="10">
        <f t="shared" si="80"/>
        <v>473.15</v>
      </c>
      <c r="E720" s="5">
        <f t="shared" si="87"/>
        <v>156215368.14878264</v>
      </c>
      <c r="F720" s="8">
        <f t="shared" si="81"/>
        <v>156.21536814878263</v>
      </c>
      <c r="G720" s="5">
        <f t="shared" si="82"/>
        <v>-19993.439062138983</v>
      </c>
      <c r="H720" s="9">
        <f t="shared" si="83"/>
        <v>155812801.87399361</v>
      </c>
      <c r="I720" s="8">
        <f t="shared" si="84"/>
        <v>155.81280187399361</v>
      </c>
    </row>
    <row r="721" spans="2:9" x14ac:dyDescent="0.3">
      <c r="B721" s="11">
        <f t="shared" si="85"/>
        <v>1047.4184831053833</v>
      </c>
      <c r="C721" s="9">
        <f t="shared" si="86"/>
        <v>20.537617315791749</v>
      </c>
      <c r="D721" s="10">
        <f t="shared" si="80"/>
        <v>473.15</v>
      </c>
      <c r="E721" s="5">
        <f t="shared" si="87"/>
        <v>155812801.87399361</v>
      </c>
      <c r="F721" s="8">
        <f t="shared" si="81"/>
        <v>155.81280187399361</v>
      </c>
      <c r="G721" s="5">
        <f t="shared" si="82"/>
        <v>-19593.808052812878</v>
      </c>
      <c r="H721" s="9">
        <f t="shared" si="83"/>
        <v>155410391.74244586</v>
      </c>
      <c r="I721" s="8">
        <f t="shared" si="84"/>
        <v>155.41039174244585</v>
      </c>
    </row>
    <row r="722" spans="2:9" x14ac:dyDescent="0.3">
      <c r="B722" s="11">
        <f t="shared" si="85"/>
        <v>1068.3668527674911</v>
      </c>
      <c r="C722" s="9">
        <f t="shared" si="86"/>
        <v>20.94836966210778</v>
      </c>
      <c r="D722" s="10">
        <f t="shared" si="80"/>
        <v>473.15</v>
      </c>
      <c r="E722" s="5">
        <f t="shared" si="87"/>
        <v>155410391.74244586</v>
      </c>
      <c r="F722" s="8">
        <f t="shared" si="81"/>
        <v>155.41039174244585</v>
      </c>
      <c r="G722" s="5">
        <f t="shared" si="82"/>
        <v>-19202.05892526266</v>
      </c>
      <c r="H722" s="9">
        <f t="shared" si="83"/>
        <v>155008139.91380587</v>
      </c>
      <c r="I722" s="8">
        <f t="shared" si="84"/>
        <v>155.00813991380588</v>
      </c>
    </row>
    <row r="723" spans="2:9" x14ac:dyDescent="0.3">
      <c r="B723" s="11">
        <f t="shared" si="85"/>
        <v>1089.734189822841</v>
      </c>
      <c r="C723" s="9">
        <f t="shared" si="86"/>
        <v>21.367337055349935</v>
      </c>
      <c r="D723" s="10">
        <f t="shared" si="80"/>
        <v>473.15</v>
      </c>
      <c r="E723" s="5">
        <f t="shared" si="87"/>
        <v>155008139.91380587</v>
      </c>
      <c r="F723" s="8">
        <f t="shared" si="81"/>
        <v>155.00813991380588</v>
      </c>
      <c r="G723" s="5">
        <f t="shared" si="82"/>
        <v>-18818.0394027646</v>
      </c>
      <c r="H723" s="9">
        <f t="shared" si="83"/>
        <v>154606048.52316615</v>
      </c>
      <c r="I723" s="8">
        <f t="shared" si="84"/>
        <v>154.60604852316615</v>
      </c>
    </row>
    <row r="724" spans="2:9" x14ac:dyDescent="0.3">
      <c r="B724" s="11">
        <f t="shared" si="85"/>
        <v>1111.5288736192979</v>
      </c>
      <c r="C724" s="9">
        <f t="shared" si="86"/>
        <v>21.794683796456866</v>
      </c>
      <c r="D724" s="10">
        <f t="shared" si="80"/>
        <v>473.15</v>
      </c>
      <c r="E724" s="5">
        <f t="shared" si="87"/>
        <v>154606048.52316615</v>
      </c>
      <c r="F724" s="8">
        <f t="shared" si="81"/>
        <v>154.60604852316615</v>
      </c>
      <c r="G724" s="5">
        <f t="shared" si="82"/>
        <v>-18441.600040495359</v>
      </c>
      <c r="H724" s="9">
        <f t="shared" si="83"/>
        <v>154204119.68158284</v>
      </c>
      <c r="I724" s="8">
        <f t="shared" si="84"/>
        <v>154.20411968158282</v>
      </c>
    </row>
    <row r="725" spans="2:9" x14ac:dyDescent="0.3">
      <c r="B725" s="11">
        <f t="shared" si="85"/>
        <v>1133.7594510916838</v>
      </c>
      <c r="C725" s="9">
        <f t="shared" si="86"/>
        <v>22.230577472385903</v>
      </c>
      <c r="D725" s="10">
        <f t="shared" ref="D725:D788" si="88">$G$9+273.15</f>
        <v>473.15</v>
      </c>
      <c r="E725" s="5">
        <f t="shared" si="87"/>
        <v>154204119.68158284</v>
      </c>
      <c r="F725" s="8">
        <f t="shared" ref="F725:F788" si="89">E725/10^6</f>
        <v>154.20411968158282</v>
      </c>
      <c r="G725" s="5">
        <f t="shared" ref="G725:G788" si="90">((-64*E725^2*$C$13)/(9*$C$14^3*$C$15^2*$C$16))*EXP(-$G$14/($C$9*D725))*SINH(($G$16*E725*$C$11)/($C$9*D725))</f>
        <v>-18072.594176978884</v>
      </c>
      <c r="H725" s="9">
        <f t="shared" ref="H725:H788" si="91">E725+(G725*C725)</f>
        <v>153802355.47660452</v>
      </c>
      <c r="I725" s="8">
        <f t="shared" ref="I725:I788" si="92">H725/10^6</f>
        <v>153.80235547660453</v>
      </c>
    </row>
    <row r="726" spans="2:9" x14ac:dyDescent="0.3">
      <c r="B726" s="11">
        <f t="shared" ref="B726:B789" si="93">B725*1.02</f>
        <v>1156.4346401135174</v>
      </c>
      <c r="C726" s="9">
        <f t="shared" ref="C726:C789" si="94">B726-B725</f>
        <v>22.675189021833603</v>
      </c>
      <c r="D726" s="10">
        <f t="shared" si="88"/>
        <v>473.15</v>
      </c>
      <c r="E726" s="5">
        <f t="shared" ref="E726:E789" si="95">H725</f>
        <v>153802355.47660452</v>
      </c>
      <c r="F726" s="8">
        <f t="shared" si="89"/>
        <v>153.80235547660453</v>
      </c>
      <c r="G726" s="5">
        <f t="shared" si="90"/>
        <v>-17710.877886204678</v>
      </c>
      <c r="H726" s="9">
        <f t="shared" si="91"/>
        <v>153400757.97279221</v>
      </c>
      <c r="I726" s="8">
        <f t="shared" si="92"/>
        <v>153.40075797279221</v>
      </c>
    </row>
    <row r="727" spans="2:9" x14ac:dyDescent="0.3">
      <c r="B727" s="11">
        <f t="shared" si="93"/>
        <v>1179.5633329157877</v>
      </c>
      <c r="C727" s="9">
        <f t="shared" si="94"/>
        <v>23.12869280227028</v>
      </c>
      <c r="D727" s="10">
        <f t="shared" si="88"/>
        <v>473.15</v>
      </c>
      <c r="E727" s="5">
        <f t="shared" si="95"/>
        <v>153400757.97279221</v>
      </c>
      <c r="F727" s="8">
        <f t="shared" si="89"/>
        <v>153.40075797279221</v>
      </c>
      <c r="G727" s="5">
        <f t="shared" si="90"/>
        <v>-17356.309930414762</v>
      </c>
      <c r="H727" s="9">
        <f t="shared" si="91"/>
        <v>152999329.21223065</v>
      </c>
      <c r="I727" s="8">
        <f t="shared" si="92"/>
        <v>152.99932921223066</v>
      </c>
    </row>
    <row r="728" spans="2:9" x14ac:dyDescent="0.3">
      <c r="B728" s="11">
        <f t="shared" si="93"/>
        <v>1203.1545995741035</v>
      </c>
      <c r="C728" s="9">
        <f t="shared" si="94"/>
        <v>23.591266658315817</v>
      </c>
      <c r="D728" s="10">
        <f t="shared" si="88"/>
        <v>473.15</v>
      </c>
      <c r="E728" s="5">
        <f t="shared" si="95"/>
        <v>152999329.21223065</v>
      </c>
      <c r="F728" s="8">
        <f t="shared" si="89"/>
        <v>152.99932921223066</v>
      </c>
      <c r="G728" s="5">
        <f t="shared" si="90"/>
        <v>-17008.751713556434</v>
      </c>
      <c r="H728" s="9">
        <f t="shared" si="91"/>
        <v>152598071.21503106</v>
      </c>
      <c r="I728" s="8">
        <f t="shared" si="92"/>
        <v>152.59807121503107</v>
      </c>
    </row>
    <row r="729" spans="2:9" x14ac:dyDescent="0.3">
      <c r="B729" s="11">
        <f t="shared" si="93"/>
        <v>1227.2176915655855</v>
      </c>
      <c r="C729" s="9">
        <f t="shared" si="94"/>
        <v>24.063091991481997</v>
      </c>
      <c r="D729" s="10">
        <f t="shared" si="88"/>
        <v>473.15</v>
      </c>
      <c r="E729" s="5">
        <f t="shared" si="95"/>
        <v>152598071.21503106</v>
      </c>
      <c r="F729" s="8">
        <f t="shared" si="89"/>
        <v>152.59807121503107</v>
      </c>
      <c r="G729" s="5">
        <f t="shared" si="90"/>
        <v>-16668.06723539787</v>
      </c>
      <c r="H729" s="9">
        <f t="shared" si="91"/>
        <v>152196985.97982547</v>
      </c>
      <c r="I729" s="8">
        <f t="shared" si="92"/>
        <v>152.19698597982546</v>
      </c>
    </row>
    <row r="730" spans="2:9" x14ac:dyDescent="0.3">
      <c r="B730" s="11">
        <f t="shared" si="93"/>
        <v>1251.7620453968973</v>
      </c>
      <c r="C730" s="9">
        <f t="shared" si="94"/>
        <v>24.54435383131181</v>
      </c>
      <c r="D730" s="10">
        <f t="shared" si="88"/>
        <v>473.15</v>
      </c>
      <c r="E730" s="5">
        <f t="shared" si="95"/>
        <v>152196985.97982547</v>
      </c>
      <c r="F730" s="8">
        <f t="shared" si="89"/>
        <v>152.19698597982546</v>
      </c>
      <c r="G730" s="5">
        <f t="shared" si="90"/>
        <v>-16334.123046302957</v>
      </c>
      <c r="H730" s="9">
        <f t="shared" si="91"/>
        <v>151796075.48425281</v>
      </c>
      <c r="I730" s="8">
        <f t="shared" si="92"/>
        <v>151.79607548425281</v>
      </c>
    </row>
    <row r="731" spans="2:9" x14ac:dyDescent="0.3">
      <c r="B731" s="11">
        <f t="shared" si="93"/>
        <v>1276.7972863048353</v>
      </c>
      <c r="C731" s="9">
        <f t="shared" si="94"/>
        <v>25.035240907938032</v>
      </c>
      <c r="D731" s="10">
        <f t="shared" si="88"/>
        <v>473.15</v>
      </c>
      <c r="E731" s="5">
        <f t="shared" si="95"/>
        <v>151796075.48425281</v>
      </c>
      <c r="F731" s="8">
        <f t="shared" si="89"/>
        <v>151.79607548425281</v>
      </c>
      <c r="G731" s="5">
        <f t="shared" si="90"/>
        <v>-16006.788202661503</v>
      </c>
      <c r="H731" s="9">
        <f t="shared" si="91"/>
        <v>151395341.68543684</v>
      </c>
      <c r="I731" s="8">
        <f t="shared" si="92"/>
        <v>151.39534168543685</v>
      </c>
    </row>
    <row r="732" spans="2:9" x14ac:dyDescent="0.3">
      <c r="B732" s="11">
        <f t="shared" si="93"/>
        <v>1302.3332320309321</v>
      </c>
      <c r="C732" s="9">
        <f t="shared" si="94"/>
        <v>25.53594572609677</v>
      </c>
      <c r="D732" s="10">
        <f t="shared" si="88"/>
        <v>473.15</v>
      </c>
      <c r="E732" s="5">
        <f t="shared" si="95"/>
        <v>151395341.68543684</v>
      </c>
      <c r="F732" s="8">
        <f t="shared" si="89"/>
        <v>151.39534168543685</v>
      </c>
      <c r="G732" s="5">
        <f t="shared" si="90"/>
        <v>-15685.934222971164</v>
      </c>
      <c r="H732" s="9">
        <f t="shared" si="91"/>
        <v>150994786.52045593</v>
      </c>
      <c r="I732" s="8">
        <f t="shared" si="92"/>
        <v>150.99478652045593</v>
      </c>
    </row>
    <row r="733" spans="2:9" x14ac:dyDescent="0.3">
      <c r="B733" s="11">
        <f t="shared" si="93"/>
        <v>1328.3798966715508</v>
      </c>
      <c r="C733" s="9">
        <f t="shared" si="94"/>
        <v>26.046664640618701</v>
      </c>
      <c r="D733" s="10">
        <f t="shared" si="88"/>
        <v>473.15</v>
      </c>
      <c r="E733" s="5">
        <f t="shared" si="95"/>
        <v>150994786.52045593</v>
      </c>
      <c r="F733" s="8">
        <f t="shared" si="89"/>
        <v>150.99478652045593</v>
      </c>
      <c r="G733" s="5">
        <f t="shared" si="90"/>
        <v>-15371.435044566393</v>
      </c>
      <c r="H733" s="9">
        <f t="shared" si="91"/>
        <v>150594411.90680504</v>
      </c>
      <c r="I733" s="8">
        <f t="shared" si="92"/>
        <v>150.59441190680505</v>
      </c>
    </row>
    <row r="734" spans="2:9" x14ac:dyDescent="0.3">
      <c r="B734" s="11">
        <f t="shared" si="93"/>
        <v>1354.9474946049818</v>
      </c>
      <c r="C734" s="9">
        <f t="shared" si="94"/>
        <v>26.567597933430989</v>
      </c>
      <c r="D734" s="10">
        <f t="shared" si="88"/>
        <v>473.15</v>
      </c>
      <c r="E734" s="5">
        <f t="shared" si="95"/>
        <v>150594411.90680504</v>
      </c>
      <c r="F734" s="8">
        <f t="shared" si="89"/>
        <v>150.59441190680505</v>
      </c>
      <c r="G734" s="5">
        <f t="shared" si="90"/>
        <v>-15063.166980990314</v>
      </c>
      <c r="H734" s="9">
        <f t="shared" si="91"/>
        <v>150194219.74284995</v>
      </c>
      <c r="I734" s="8">
        <f t="shared" si="92"/>
        <v>150.19421974284995</v>
      </c>
    </row>
    <row r="735" spans="2:9" x14ac:dyDescent="0.3">
      <c r="B735" s="11">
        <f t="shared" si="93"/>
        <v>1382.0464444970814</v>
      </c>
      <c r="C735" s="9">
        <f t="shared" si="94"/>
        <v>27.098949892099654</v>
      </c>
      <c r="D735" s="10">
        <f t="shared" si="88"/>
        <v>473.15</v>
      </c>
      <c r="E735" s="5">
        <f t="shared" si="95"/>
        <v>150194219.74284995</v>
      </c>
      <c r="F735" s="8">
        <f t="shared" si="89"/>
        <v>150.19421974284995</v>
      </c>
      <c r="G735" s="5">
        <f t="shared" si="90"/>
        <v>-14761.008680004728</v>
      </c>
      <c r="H735" s="9">
        <f t="shared" si="91"/>
        <v>149794211.90827364</v>
      </c>
      <c r="I735" s="8">
        <f t="shared" si="92"/>
        <v>149.79421190827364</v>
      </c>
    </row>
    <row r="736" spans="2:9" x14ac:dyDescent="0.3">
      <c r="B736" s="11">
        <f t="shared" si="93"/>
        <v>1409.6873733870232</v>
      </c>
      <c r="C736" s="9">
        <f t="shared" si="94"/>
        <v>27.640928889941733</v>
      </c>
      <c r="D736" s="10">
        <f t="shared" si="88"/>
        <v>473.15</v>
      </c>
      <c r="E736" s="5">
        <f t="shared" si="95"/>
        <v>149794211.90827364</v>
      </c>
      <c r="F736" s="8">
        <f t="shared" si="89"/>
        <v>149.79421190827364</v>
      </c>
      <c r="G736" s="5">
        <f t="shared" si="90"/>
        <v>-14464.841082233181</v>
      </c>
      <c r="H736" s="9">
        <f t="shared" si="91"/>
        <v>149394390.26451531</v>
      </c>
      <c r="I736" s="8">
        <f t="shared" si="92"/>
        <v>149.39439026451532</v>
      </c>
    </row>
    <row r="737" spans="2:9" x14ac:dyDescent="0.3">
      <c r="B737" s="11">
        <f t="shared" si="93"/>
        <v>1437.8811208547636</v>
      </c>
      <c r="C737" s="9">
        <f t="shared" si="94"/>
        <v>28.193747467740423</v>
      </c>
      <c r="D737" s="10">
        <f t="shared" si="88"/>
        <v>473.15</v>
      </c>
      <c r="E737" s="5">
        <f t="shared" si="95"/>
        <v>149394390.26451531</v>
      </c>
      <c r="F737" s="8">
        <f t="shared" si="89"/>
        <v>149.39439026451532</v>
      </c>
      <c r="G737" s="5">
        <f t="shared" si="90"/>
        <v>-14174.547380432192</v>
      </c>
      <c r="H737" s="9">
        <f t="shared" si="91"/>
        <v>148994756.65520188</v>
      </c>
      <c r="I737" s="8">
        <f t="shared" si="92"/>
        <v>148.99475665520188</v>
      </c>
    </row>
    <row r="738" spans="2:9" x14ac:dyDescent="0.3">
      <c r="B738" s="11">
        <f t="shared" si="93"/>
        <v>1466.6387432718589</v>
      </c>
      <c r="C738" s="9">
        <f t="shared" si="94"/>
        <v>28.757622417095263</v>
      </c>
      <c r="D738" s="10">
        <f t="shared" si="88"/>
        <v>473.15</v>
      </c>
      <c r="E738" s="5">
        <f t="shared" si="95"/>
        <v>148994756.65520188</v>
      </c>
      <c r="F738" s="8">
        <f t="shared" si="89"/>
        <v>148.99475665520188</v>
      </c>
      <c r="G738" s="5">
        <f t="shared" si="90"/>
        <v>-13890.012979385558</v>
      </c>
      <c r="H738" s="9">
        <f t="shared" si="91"/>
        <v>148595312.90657216</v>
      </c>
      <c r="I738" s="8">
        <f t="shared" si="92"/>
        <v>148.59531290657216</v>
      </c>
    </row>
    <row r="739" spans="2:9" x14ac:dyDescent="0.3">
      <c r="B739" s="11">
        <f t="shared" si="93"/>
        <v>1495.971518137296</v>
      </c>
      <c r="C739" s="9">
        <f t="shared" si="94"/>
        <v>29.332774865437159</v>
      </c>
      <c r="D739" s="10">
        <f t="shared" si="88"/>
        <v>473.15</v>
      </c>
      <c r="E739" s="5">
        <f t="shared" si="95"/>
        <v>148595312.90657216</v>
      </c>
      <c r="F739" s="8">
        <f t="shared" si="89"/>
        <v>148.59531290657216</v>
      </c>
      <c r="G739" s="5">
        <f t="shared" si="90"/>
        <v>-13611.125456415879</v>
      </c>
      <c r="H739" s="9">
        <f t="shared" si="91"/>
        <v>148196060.82789388</v>
      </c>
      <c r="I739" s="8">
        <f t="shared" si="92"/>
        <v>148.19606082789389</v>
      </c>
    </row>
    <row r="740" spans="2:9" x14ac:dyDescent="0.3">
      <c r="B740" s="11">
        <f t="shared" si="93"/>
        <v>1525.890948500042</v>
      </c>
      <c r="C740" s="9">
        <f t="shared" si="94"/>
        <v>29.91943036274597</v>
      </c>
      <c r="D740" s="10">
        <f t="shared" si="88"/>
        <v>473.15</v>
      </c>
      <c r="E740" s="5">
        <f t="shared" si="95"/>
        <v>148196060.82789388</v>
      </c>
      <c r="F740" s="8">
        <f t="shared" si="89"/>
        <v>148.19606082789389</v>
      </c>
      <c r="G740" s="5">
        <f t="shared" si="90"/>
        <v>-13337.774522508244</v>
      </c>
      <c r="H740" s="9">
        <f t="shared" si="91"/>
        <v>147797002.21187368</v>
      </c>
      <c r="I740" s="8">
        <f t="shared" si="92"/>
        <v>147.79700221187369</v>
      </c>
    </row>
    <row r="741" spans="2:9" x14ac:dyDescent="0.3">
      <c r="B741" s="11">
        <f t="shared" si="93"/>
        <v>1556.4087674700429</v>
      </c>
      <c r="C741" s="9">
        <f t="shared" si="94"/>
        <v>30.517818970000917</v>
      </c>
      <c r="D741" s="10">
        <f t="shared" si="88"/>
        <v>473.15</v>
      </c>
      <c r="E741" s="5">
        <f t="shared" si="95"/>
        <v>147797002.21187368</v>
      </c>
      <c r="F741" s="8">
        <f t="shared" si="89"/>
        <v>147.79700221187369</v>
      </c>
      <c r="G741" s="5">
        <f t="shared" si="90"/>
        <v>-13069.851984040068</v>
      </c>
      <c r="H741" s="9">
        <f t="shared" si="91"/>
        <v>147398138.83506003</v>
      </c>
      <c r="I741" s="8">
        <f t="shared" si="92"/>
        <v>147.39813883506002</v>
      </c>
    </row>
    <row r="742" spans="2:9" x14ac:dyDescent="0.3">
      <c r="B742" s="11">
        <f t="shared" si="93"/>
        <v>1587.5369428194438</v>
      </c>
      <c r="C742" s="9">
        <f t="shared" si="94"/>
        <v>31.128175349400863</v>
      </c>
      <c r="D742" s="10">
        <f t="shared" si="88"/>
        <v>473.15</v>
      </c>
      <c r="E742" s="5">
        <f t="shared" si="95"/>
        <v>147398138.83506003</v>
      </c>
      <c r="F742" s="8">
        <f t="shared" si="89"/>
        <v>147.39813883506002</v>
      </c>
      <c r="G742" s="5">
        <f t="shared" si="90"/>
        <v>-12807.251705111426</v>
      </c>
      <c r="H742" s="9">
        <f t="shared" si="91"/>
        <v>146999472.45823941</v>
      </c>
      <c r="I742" s="8">
        <f t="shared" si="92"/>
        <v>146.99947245823941</v>
      </c>
    </row>
    <row r="743" spans="2:9" x14ac:dyDescent="0.3">
      <c r="B743" s="11">
        <f t="shared" si="93"/>
        <v>1619.2876816758326</v>
      </c>
      <c r="C743" s="9">
        <f t="shared" si="94"/>
        <v>31.750738856388807</v>
      </c>
      <c r="D743" s="10">
        <f t="shared" si="88"/>
        <v>473.15</v>
      </c>
      <c r="E743" s="5">
        <f t="shared" si="95"/>
        <v>146999472.45823941</v>
      </c>
      <c r="F743" s="8">
        <f t="shared" si="89"/>
        <v>146.99947245823941</v>
      </c>
      <c r="G743" s="5">
        <f t="shared" si="90"/>
        <v>-12549.86957046998</v>
      </c>
      <c r="H743" s="9">
        <f t="shared" si="91"/>
        <v>146601004.82682568</v>
      </c>
      <c r="I743" s="8">
        <f t="shared" si="92"/>
        <v>146.60100482682569</v>
      </c>
    </row>
    <row r="744" spans="2:9" x14ac:dyDescent="0.3">
      <c r="B744" s="11">
        <f t="shared" si="93"/>
        <v>1651.6734353093493</v>
      </c>
      <c r="C744" s="9">
        <f t="shared" si="94"/>
        <v>32.385753633516742</v>
      </c>
      <c r="D744" s="10">
        <f t="shared" si="88"/>
        <v>473.15</v>
      </c>
      <c r="E744" s="5">
        <f t="shared" si="95"/>
        <v>146601004.82682568</v>
      </c>
      <c r="F744" s="8">
        <f t="shared" si="89"/>
        <v>146.60100482682569</v>
      </c>
      <c r="G744" s="5">
        <f t="shared" si="90"/>
        <v>-12297.603449024313</v>
      </c>
      <c r="H744" s="9">
        <f t="shared" si="91"/>
        <v>146202737.67124289</v>
      </c>
      <c r="I744" s="8">
        <f t="shared" si="92"/>
        <v>146.20273767124289</v>
      </c>
    </row>
    <row r="745" spans="2:9" x14ac:dyDescent="0.3">
      <c r="B745" s="11">
        <f t="shared" si="93"/>
        <v>1684.7069040155363</v>
      </c>
      <c r="C745" s="9">
        <f t="shared" si="94"/>
        <v>33.033468706187023</v>
      </c>
      <c r="D745" s="10">
        <f t="shared" si="88"/>
        <v>473.15</v>
      </c>
      <c r="E745" s="5">
        <f t="shared" si="95"/>
        <v>146202737.67124289</v>
      </c>
      <c r="F745" s="8">
        <f t="shared" si="89"/>
        <v>146.20273767124289</v>
      </c>
      <c r="G745" s="5">
        <f t="shared" si="90"/>
        <v>-12050.353157939853</v>
      </c>
      <c r="H745" s="9">
        <f t="shared" si="91"/>
        <v>145804672.70730159</v>
      </c>
      <c r="I745" s="8">
        <f t="shared" si="92"/>
        <v>145.80467270730159</v>
      </c>
    </row>
    <row r="746" spans="2:9" x14ac:dyDescent="0.3">
      <c r="B746" s="11">
        <f t="shared" si="93"/>
        <v>1718.4010420958471</v>
      </c>
      <c r="C746" s="9">
        <f t="shared" si="94"/>
        <v>33.694138080310722</v>
      </c>
      <c r="D746" s="10">
        <f t="shared" si="88"/>
        <v>473.15</v>
      </c>
      <c r="E746" s="5">
        <f t="shared" si="95"/>
        <v>145804672.70730159</v>
      </c>
      <c r="F746" s="8">
        <f t="shared" si="89"/>
        <v>145.80467270730159</v>
      </c>
      <c r="G746" s="5">
        <f t="shared" si="90"/>
        <v>-11808.020427310847</v>
      </c>
      <c r="H746" s="9">
        <f t="shared" si="91"/>
        <v>145406811.63656864</v>
      </c>
      <c r="I746" s="8">
        <f t="shared" si="92"/>
        <v>145.40681163656865</v>
      </c>
    </row>
    <row r="747" spans="2:9" x14ac:dyDescent="0.3">
      <c r="B747" s="11">
        <f t="shared" si="93"/>
        <v>1752.7690629377639</v>
      </c>
      <c r="C747" s="9">
        <f t="shared" si="94"/>
        <v>34.368020841916859</v>
      </c>
      <c r="D747" s="10">
        <f t="shared" si="88"/>
        <v>473.15</v>
      </c>
      <c r="E747" s="5">
        <f t="shared" si="95"/>
        <v>145406811.63656864</v>
      </c>
      <c r="F747" s="8">
        <f t="shared" si="89"/>
        <v>145.40681163656865</v>
      </c>
      <c r="G747" s="5">
        <f t="shared" si="90"/>
        <v>-11570.508865402388</v>
      </c>
      <c r="H747" s="9">
        <f t="shared" si="91"/>
        <v>145009156.1467309</v>
      </c>
      <c r="I747" s="8">
        <f t="shared" si="92"/>
        <v>145.0091561467309</v>
      </c>
    </row>
    <row r="748" spans="2:9" x14ac:dyDescent="0.3">
      <c r="B748" s="11">
        <f t="shared" si="93"/>
        <v>1787.8244441965192</v>
      </c>
      <c r="C748" s="9">
        <f t="shared" si="94"/>
        <v>35.055381258755233</v>
      </c>
      <c r="D748" s="10">
        <f t="shared" si="88"/>
        <v>473.15</v>
      </c>
      <c r="E748" s="5">
        <f t="shared" si="95"/>
        <v>145009156.1467309</v>
      </c>
      <c r="F748" s="8">
        <f t="shared" si="89"/>
        <v>145.0091561467309</v>
      </c>
      <c r="G748" s="5">
        <f t="shared" si="90"/>
        <v>-11337.723924456162</v>
      </c>
      <c r="H748" s="9">
        <f t="shared" si="91"/>
        <v>144611707.91195258</v>
      </c>
      <c r="I748" s="8">
        <f t="shared" si="92"/>
        <v>144.61170791195258</v>
      </c>
    </row>
    <row r="749" spans="2:9" x14ac:dyDescent="0.3">
      <c r="B749" s="11">
        <f t="shared" si="93"/>
        <v>1823.5809330804495</v>
      </c>
      <c r="C749" s="9">
        <f t="shared" si="94"/>
        <v>35.756488883930388</v>
      </c>
      <c r="D749" s="10">
        <f t="shared" si="88"/>
        <v>473.15</v>
      </c>
      <c r="E749" s="5">
        <f t="shared" si="95"/>
        <v>144611707.91195258</v>
      </c>
      <c r="F749" s="8">
        <f t="shared" si="89"/>
        <v>144.61170791195258</v>
      </c>
      <c r="G749" s="5">
        <f t="shared" si="90"/>
        <v>-11109.572867053101</v>
      </c>
      <c r="H749" s="9">
        <f t="shared" si="91"/>
        <v>144214468.59322658</v>
      </c>
      <c r="I749" s="8">
        <f t="shared" si="92"/>
        <v>144.21446859322657</v>
      </c>
    </row>
    <row r="750" spans="2:9" x14ac:dyDescent="0.3">
      <c r="B750" s="11">
        <f t="shared" si="93"/>
        <v>1860.0525517420585</v>
      </c>
      <c r="C750" s="9">
        <f t="shared" si="94"/>
        <v>36.471618661609</v>
      </c>
      <c r="D750" s="10">
        <f t="shared" si="88"/>
        <v>473.15</v>
      </c>
      <c r="E750" s="5">
        <f t="shared" si="95"/>
        <v>144214468.59322658</v>
      </c>
      <c r="F750" s="8">
        <f t="shared" si="89"/>
        <v>144.21446859322657</v>
      </c>
      <c r="G750" s="5">
        <f t="shared" si="90"/>
        <v>-10885.96473302726</v>
      </c>
      <c r="H750" s="9">
        <f t="shared" si="91"/>
        <v>143817439.83871987</v>
      </c>
      <c r="I750" s="8">
        <f t="shared" si="92"/>
        <v>143.81743983871988</v>
      </c>
    </row>
    <row r="751" spans="2:9" x14ac:dyDescent="0.3">
      <c r="B751" s="11">
        <f t="shared" si="93"/>
        <v>1897.2536027768997</v>
      </c>
      <c r="C751" s="9">
        <f t="shared" si="94"/>
        <v>37.201051034841157</v>
      </c>
      <c r="D751" s="10">
        <f t="shared" si="88"/>
        <v>473.15</v>
      </c>
      <c r="E751" s="5">
        <f t="shared" si="95"/>
        <v>143817439.83871987</v>
      </c>
      <c r="F751" s="8">
        <f t="shared" si="89"/>
        <v>143.81743983871988</v>
      </c>
      <c r="G751" s="5">
        <f t="shared" si="90"/>
        <v>-10666.81030692358</v>
      </c>
      <c r="H751" s="9">
        <f t="shared" si="91"/>
        <v>143420623.28411305</v>
      </c>
      <c r="I751" s="8">
        <f t="shared" si="92"/>
        <v>143.42062328411305</v>
      </c>
    </row>
    <row r="752" spans="2:9" x14ac:dyDescent="0.3">
      <c r="B752" s="11">
        <f t="shared" si="93"/>
        <v>1935.1986748324377</v>
      </c>
      <c r="C752" s="9">
        <f t="shared" si="94"/>
        <v>37.945072055538049</v>
      </c>
      <c r="D752" s="10">
        <f t="shared" si="88"/>
        <v>473.15</v>
      </c>
      <c r="E752" s="5">
        <f t="shared" si="95"/>
        <v>143420623.28411305</v>
      </c>
      <c r="F752" s="8">
        <f t="shared" si="89"/>
        <v>143.42062328411305</v>
      </c>
      <c r="G752" s="5">
        <f t="shared" si="90"/>
        <v>-10452.022085993802</v>
      </c>
      <c r="H752" s="9">
        <f t="shared" si="91"/>
        <v>143024020.55293393</v>
      </c>
      <c r="I752" s="8">
        <f t="shared" si="92"/>
        <v>143.02402055293393</v>
      </c>
    </row>
    <row r="753" spans="2:9" x14ac:dyDescent="0.3">
      <c r="B753" s="11">
        <f t="shared" si="93"/>
        <v>1973.9026483290866</v>
      </c>
      <c r="C753" s="9">
        <f t="shared" si="94"/>
        <v>38.703973496648814</v>
      </c>
      <c r="D753" s="10">
        <f t="shared" si="88"/>
        <v>473.15</v>
      </c>
      <c r="E753" s="5">
        <f t="shared" si="95"/>
        <v>143024020.55293393</v>
      </c>
      <c r="F753" s="8">
        <f t="shared" si="89"/>
        <v>143.02402055293393</v>
      </c>
      <c r="G753" s="5">
        <f t="shared" si="90"/>
        <v>-10241.514248723248</v>
      </c>
      <c r="H753" s="9">
        <f t="shared" si="91"/>
        <v>142627633.2568858</v>
      </c>
      <c r="I753" s="8">
        <f t="shared" si="92"/>
        <v>142.62763325688579</v>
      </c>
    </row>
    <row r="754" spans="2:9" x14ac:dyDescent="0.3">
      <c r="B754" s="11">
        <f t="shared" si="93"/>
        <v>2013.3807012956684</v>
      </c>
      <c r="C754" s="9">
        <f t="shared" si="94"/>
        <v>39.478052966581799</v>
      </c>
      <c r="D754" s="10">
        <f t="shared" si="88"/>
        <v>473.15</v>
      </c>
      <c r="E754" s="5">
        <f t="shared" si="95"/>
        <v>142627633.2568858</v>
      </c>
      <c r="F754" s="8">
        <f t="shared" si="89"/>
        <v>142.62763325688579</v>
      </c>
      <c r="G754" s="5">
        <f t="shared" si="90"/>
        <v>-10035.202623882666</v>
      </c>
      <c r="H754" s="9">
        <f t="shared" si="91"/>
        <v>142231462.99616978</v>
      </c>
      <c r="I754" s="8">
        <f t="shared" si="92"/>
        <v>142.23146299616977</v>
      </c>
    </row>
    <row r="755" spans="2:9" x14ac:dyDescent="0.3">
      <c r="B755" s="11">
        <f t="shared" si="93"/>
        <v>2053.6483153215818</v>
      </c>
      <c r="C755" s="9">
        <f t="shared" si="94"/>
        <v>40.267614025913417</v>
      </c>
      <c r="D755" s="10">
        <f t="shared" si="88"/>
        <v>473.15</v>
      </c>
      <c r="E755" s="5">
        <f t="shared" si="95"/>
        <v>142231462.99616978</v>
      </c>
      <c r="F755" s="8">
        <f t="shared" si="89"/>
        <v>142.23146299616977</v>
      </c>
      <c r="G755" s="5">
        <f t="shared" si="90"/>
        <v>-9833.0046600977257</v>
      </c>
      <c r="H755" s="9">
        <f t="shared" si="91"/>
        <v>141835511.35980195</v>
      </c>
      <c r="I755" s="8">
        <f t="shared" si="92"/>
        <v>141.83551135980196</v>
      </c>
    </row>
    <row r="756" spans="2:9" x14ac:dyDescent="0.3">
      <c r="B756" s="11">
        <f t="shared" si="93"/>
        <v>2094.7212816280135</v>
      </c>
      <c r="C756" s="9">
        <f t="shared" si="94"/>
        <v>41.072966306431681</v>
      </c>
      <c r="D756" s="10">
        <f t="shared" si="88"/>
        <v>473.15</v>
      </c>
      <c r="E756" s="5">
        <f t="shared" si="95"/>
        <v>141835511.35980195</v>
      </c>
      <c r="F756" s="8">
        <f t="shared" si="89"/>
        <v>141.83551135980196</v>
      </c>
      <c r="G756" s="5">
        <f t="shared" si="90"/>
        <v>-9634.839395930283</v>
      </c>
      <c r="H756" s="9">
        <f t="shared" si="91"/>
        <v>141439779.92592502</v>
      </c>
      <c r="I756" s="8">
        <f t="shared" si="92"/>
        <v>141.43977992592502</v>
      </c>
    </row>
    <row r="757" spans="2:9" x14ac:dyDescent="0.3">
      <c r="B757" s="11">
        <f t="shared" si="93"/>
        <v>2136.6157072605738</v>
      </c>
      <c r="C757" s="9">
        <f t="shared" si="94"/>
        <v>41.894425632560342</v>
      </c>
      <c r="D757" s="10">
        <f t="shared" si="88"/>
        <v>473.15</v>
      </c>
      <c r="E757" s="5">
        <f t="shared" si="95"/>
        <v>141439779.92592502</v>
      </c>
      <c r="F757" s="8">
        <f t="shared" si="89"/>
        <v>141.43977992592502</v>
      </c>
      <c r="G757" s="5">
        <f t="shared" si="90"/>
        <v>-9440.6274304643994</v>
      </c>
      <c r="H757" s="9">
        <f t="shared" si="91"/>
        <v>141044270.2621147</v>
      </c>
      <c r="I757" s="8">
        <f t="shared" si="92"/>
        <v>141.04427026211471</v>
      </c>
    </row>
    <row r="758" spans="2:9" x14ac:dyDescent="0.3">
      <c r="B758" s="11">
        <f t="shared" si="93"/>
        <v>2179.3480214057854</v>
      </c>
      <c r="C758" s="9">
        <f t="shared" si="94"/>
        <v>42.732314145211603</v>
      </c>
      <c r="D758" s="10">
        <f t="shared" si="88"/>
        <v>473.15</v>
      </c>
      <c r="E758" s="5">
        <f t="shared" si="95"/>
        <v>141044270.2621147</v>
      </c>
      <c r="F758" s="8">
        <f t="shared" si="89"/>
        <v>141.04427026211471</v>
      </c>
      <c r="G758" s="5">
        <f t="shared" si="90"/>
        <v>-9250.2908943906041</v>
      </c>
      <c r="H758" s="9">
        <f t="shared" si="91"/>
        <v>140648983.92568102</v>
      </c>
      <c r="I758" s="8">
        <f t="shared" si="92"/>
        <v>140.64898392568102</v>
      </c>
    </row>
    <row r="759" spans="2:9" x14ac:dyDescent="0.3">
      <c r="B759" s="11">
        <f t="shared" si="93"/>
        <v>2222.934981833901</v>
      </c>
      <c r="C759" s="9">
        <f t="shared" si="94"/>
        <v>43.586960428115617</v>
      </c>
      <c r="D759" s="10">
        <f t="shared" si="88"/>
        <v>473.15</v>
      </c>
      <c r="E759" s="5">
        <f t="shared" si="95"/>
        <v>140648983.92568102</v>
      </c>
      <c r="F759" s="8">
        <f t="shared" si="89"/>
        <v>140.64898392568102</v>
      </c>
      <c r="G759" s="5">
        <f t="shared" si="90"/>
        <v>-9063.7534215817268</v>
      </c>
      <c r="H759" s="9">
        <f t="shared" si="91"/>
        <v>140253922.46396434</v>
      </c>
      <c r="I759" s="8">
        <f t="shared" si="92"/>
        <v>140.25392246396433</v>
      </c>
    </row>
    <row r="760" spans="2:9" x14ac:dyDescent="0.3">
      <c r="B760" s="11">
        <f t="shared" si="93"/>
        <v>2267.3936814705789</v>
      </c>
      <c r="C760" s="9">
        <f t="shared" si="94"/>
        <v>44.45869963667792</v>
      </c>
      <c r="D760" s="10">
        <f t="shared" si="88"/>
        <v>473.15</v>
      </c>
      <c r="E760" s="5">
        <f t="shared" si="95"/>
        <v>140253922.46396434</v>
      </c>
      <c r="F760" s="8">
        <f t="shared" si="89"/>
        <v>140.25392246396433</v>
      </c>
      <c r="G760" s="5">
        <f t="shared" si="90"/>
        <v>-8880.9401211539898</v>
      </c>
      <c r="H760" s="9">
        <f t="shared" si="91"/>
        <v>139859087.41462663</v>
      </c>
      <c r="I760" s="8">
        <f t="shared" si="92"/>
        <v>139.85908741462663</v>
      </c>
    </row>
    <row r="761" spans="2:9" x14ac:dyDescent="0.3">
      <c r="B761" s="11">
        <f t="shared" si="93"/>
        <v>2312.7415550999904</v>
      </c>
      <c r="C761" s="9">
        <f t="shared" si="94"/>
        <v>45.347873629411424</v>
      </c>
      <c r="D761" s="10">
        <f t="shared" si="88"/>
        <v>473.15</v>
      </c>
      <c r="E761" s="5">
        <f t="shared" si="95"/>
        <v>139859087.41462663</v>
      </c>
      <c r="F761" s="8">
        <f t="shared" si="89"/>
        <v>139.85908741462663</v>
      </c>
      <c r="G761" s="5">
        <f t="shared" si="90"/>
        <v>-8701.7775500062926</v>
      </c>
      <c r="H761" s="9">
        <f t="shared" si="91"/>
        <v>139464480.30593771</v>
      </c>
      <c r="I761" s="8">
        <f t="shared" si="92"/>
        <v>139.46448030593771</v>
      </c>
    </row>
    <row r="762" spans="2:9" x14ac:dyDescent="0.3">
      <c r="B762" s="11">
        <f t="shared" si="93"/>
        <v>2358.9963862019904</v>
      </c>
      <c r="C762" s="9">
        <f t="shared" si="94"/>
        <v>46.254831102000026</v>
      </c>
      <c r="D762" s="10">
        <f t="shared" si="88"/>
        <v>473.15</v>
      </c>
      <c r="E762" s="5">
        <f t="shared" si="95"/>
        <v>139464480.30593771</v>
      </c>
      <c r="F762" s="8">
        <f t="shared" si="89"/>
        <v>139.46448030593771</v>
      </c>
      <c r="G762" s="5">
        <f t="shared" si="90"/>
        <v>-8526.1936858316094</v>
      </c>
      <c r="H762" s="9">
        <f t="shared" si="91"/>
        <v>139070102.65705663</v>
      </c>
      <c r="I762" s="8">
        <f t="shared" si="92"/>
        <v>139.07010265705662</v>
      </c>
    </row>
    <row r="763" spans="2:9" x14ac:dyDescent="0.3">
      <c r="B763" s="11">
        <f t="shared" si="93"/>
        <v>2406.1763139260302</v>
      </c>
      <c r="C763" s="9">
        <f t="shared" si="94"/>
        <v>47.179927724039771</v>
      </c>
      <c r="D763" s="10">
        <f t="shared" si="88"/>
        <v>473.15</v>
      </c>
      <c r="E763" s="5">
        <f t="shared" si="95"/>
        <v>139070102.65705663</v>
      </c>
      <c r="F763" s="8">
        <f t="shared" si="89"/>
        <v>139.07010265705662</v>
      </c>
      <c r="G763" s="5">
        <f t="shared" si="90"/>
        <v>-8354.1179005935683</v>
      </c>
      <c r="H763" s="9">
        <f t="shared" si="91"/>
        <v>138675955.97830853</v>
      </c>
      <c r="I763" s="8">
        <f t="shared" si="92"/>
        <v>138.67595597830854</v>
      </c>
    </row>
    <row r="764" spans="2:9" x14ac:dyDescent="0.3">
      <c r="B764" s="11">
        <f t="shared" si="93"/>
        <v>2454.2998402045509</v>
      </c>
      <c r="C764" s="9">
        <f t="shared" si="94"/>
        <v>48.123526278520785</v>
      </c>
      <c r="D764" s="10">
        <f t="shared" si="88"/>
        <v>473.15</v>
      </c>
      <c r="E764" s="5">
        <f t="shared" si="95"/>
        <v>138675955.97830853</v>
      </c>
      <c r="F764" s="8">
        <f t="shared" si="89"/>
        <v>138.67595597830854</v>
      </c>
      <c r="G764" s="5">
        <f t="shared" si="90"/>
        <v>-8185.4809344620335</v>
      </c>
      <c r="H764" s="9">
        <f t="shared" si="91"/>
        <v>138282041.7714566</v>
      </c>
      <c r="I764" s="8">
        <f t="shared" si="92"/>
        <v>138.28204177145659</v>
      </c>
    </row>
    <row r="765" spans="2:9" x14ac:dyDescent="0.3">
      <c r="B765" s="11">
        <f t="shared" si="93"/>
        <v>2503.3858370086418</v>
      </c>
      <c r="C765" s="9">
        <f t="shared" si="94"/>
        <v>49.085996804090883</v>
      </c>
      <c r="D765" s="10">
        <f t="shared" si="88"/>
        <v>473.15</v>
      </c>
      <c r="E765" s="5">
        <f t="shared" si="95"/>
        <v>138282041.7714566</v>
      </c>
      <c r="F765" s="8">
        <f t="shared" si="89"/>
        <v>138.28204177145659</v>
      </c>
      <c r="G765" s="5">
        <f t="shared" si="90"/>
        <v>-8020.2148702007989</v>
      </c>
      <c r="H765" s="9">
        <f t="shared" si="91"/>
        <v>137888361.52996981</v>
      </c>
      <c r="I765" s="8">
        <f t="shared" si="92"/>
        <v>137.88836152996981</v>
      </c>
    </row>
    <row r="766" spans="2:9" x14ac:dyDescent="0.3">
      <c r="B766" s="11">
        <f t="shared" si="93"/>
        <v>2553.4535537488146</v>
      </c>
      <c r="C766" s="9">
        <f t="shared" si="94"/>
        <v>50.067716740172727</v>
      </c>
      <c r="D766" s="10">
        <f t="shared" si="88"/>
        <v>473.15</v>
      </c>
      <c r="E766" s="5">
        <f t="shared" si="95"/>
        <v>137888361.52996981</v>
      </c>
      <c r="F766" s="8">
        <f t="shared" si="89"/>
        <v>137.88836152996981</v>
      </c>
      <c r="G766" s="5">
        <f t="shared" si="90"/>
        <v>-7858.2531080013323</v>
      </c>
      <c r="H766" s="9">
        <f t="shared" si="91"/>
        <v>137494916.73928583</v>
      </c>
      <c r="I766" s="8">
        <f t="shared" si="92"/>
        <v>137.49491673928583</v>
      </c>
    </row>
    <row r="767" spans="2:9" x14ac:dyDescent="0.3">
      <c r="B767" s="11">
        <f t="shared" si="93"/>
        <v>2604.5226248237909</v>
      </c>
      <c r="C767" s="9">
        <f t="shared" si="94"/>
        <v>51.069071074976364</v>
      </c>
      <c r="D767" s="10">
        <f t="shared" si="88"/>
        <v>473.15</v>
      </c>
      <c r="E767" s="5">
        <f t="shared" si="95"/>
        <v>137494916.73928583</v>
      </c>
      <c r="F767" s="8">
        <f t="shared" si="89"/>
        <v>137.49491673928583</v>
      </c>
      <c r="G767" s="5">
        <f t="shared" si="90"/>
        <v>-7699.5303407557994</v>
      </c>
      <c r="H767" s="9">
        <f t="shared" si="91"/>
        <v>137101708.87706983</v>
      </c>
      <c r="I767" s="8">
        <f t="shared" si="92"/>
        <v>137.10170887706983</v>
      </c>
    </row>
    <row r="768" spans="2:9" x14ac:dyDescent="0.3">
      <c r="B768" s="11">
        <f t="shared" si="93"/>
        <v>2656.6130773202667</v>
      </c>
      <c r="C768" s="9">
        <f t="shared" si="94"/>
        <v>52.090452496475791</v>
      </c>
      <c r="D768" s="10">
        <f t="shared" si="88"/>
        <v>473.15</v>
      </c>
      <c r="E768" s="5">
        <f t="shared" si="95"/>
        <v>137101708.87706983</v>
      </c>
      <c r="F768" s="8">
        <f t="shared" si="89"/>
        <v>137.10170887706983</v>
      </c>
      <c r="G768" s="5">
        <f t="shared" si="90"/>
        <v>-7543.9825297632697</v>
      </c>
      <c r="H768" s="9">
        <f t="shared" si="91"/>
        <v>136708739.41346896</v>
      </c>
      <c r="I768" s="8">
        <f t="shared" si="92"/>
        <v>136.70873941346895</v>
      </c>
    </row>
    <row r="769" spans="2:9" x14ac:dyDescent="0.3">
      <c r="B769" s="11">
        <f t="shared" si="93"/>
        <v>2709.7453388666722</v>
      </c>
      <c r="C769" s="9">
        <f t="shared" si="94"/>
        <v>53.132261546405516</v>
      </c>
      <c r="D769" s="10">
        <f t="shared" si="88"/>
        <v>473.15</v>
      </c>
      <c r="E769" s="5">
        <f t="shared" si="95"/>
        <v>136708739.41346896</v>
      </c>
      <c r="F769" s="8">
        <f t="shared" si="89"/>
        <v>136.70873941346895</v>
      </c>
      <c r="G769" s="5">
        <f t="shared" si="90"/>
        <v>-7391.5468808624255</v>
      </c>
      <c r="H769" s="9">
        <f t="shared" si="91"/>
        <v>136316009.81136245</v>
      </c>
      <c r="I769" s="8">
        <f t="shared" si="92"/>
        <v>136.31600981136245</v>
      </c>
    </row>
    <row r="770" spans="2:9" x14ac:dyDescent="0.3">
      <c r="B770" s="11">
        <f t="shared" si="93"/>
        <v>2763.9402456440057</v>
      </c>
      <c r="C770" s="9">
        <f t="shared" si="94"/>
        <v>54.194906777333472</v>
      </c>
      <c r="D770" s="10">
        <f t="shared" si="88"/>
        <v>473.15</v>
      </c>
      <c r="E770" s="5">
        <f t="shared" si="95"/>
        <v>136316009.81136245</v>
      </c>
      <c r="F770" s="8">
        <f t="shared" si="89"/>
        <v>136.31600981136245</v>
      </c>
      <c r="G770" s="5">
        <f t="shared" si="90"/>
        <v>-7242.1618209848475</v>
      </c>
      <c r="H770" s="9">
        <f t="shared" si="91"/>
        <v>135923521.52660781</v>
      </c>
      <c r="I770" s="8">
        <f t="shared" si="92"/>
        <v>135.9235215266078</v>
      </c>
    </row>
    <row r="771" spans="2:9" x14ac:dyDescent="0.3">
      <c r="B771" s="11">
        <f t="shared" si="93"/>
        <v>2819.219050556886</v>
      </c>
      <c r="C771" s="9">
        <f t="shared" si="94"/>
        <v>55.278804912880332</v>
      </c>
      <c r="D771" s="10">
        <f t="shared" si="88"/>
        <v>473.15</v>
      </c>
      <c r="E771" s="5">
        <f t="shared" si="95"/>
        <v>135923521.52660781</v>
      </c>
      <c r="F771" s="8">
        <f t="shared" si="89"/>
        <v>135.9235215266078</v>
      </c>
      <c r="G771" s="5">
        <f t="shared" si="90"/>
        <v>-7095.7669751221811</v>
      </c>
      <c r="H771" s="9">
        <f t="shared" si="91"/>
        <v>135531276.00828278</v>
      </c>
      <c r="I771" s="8">
        <f t="shared" si="92"/>
        <v>135.53127600828279</v>
      </c>
    </row>
    <row r="772" spans="2:9" x14ac:dyDescent="0.3">
      <c r="B772" s="11">
        <f t="shared" si="93"/>
        <v>2875.603431568024</v>
      </c>
      <c r="C772" s="9">
        <f t="shared" si="94"/>
        <v>56.384381011137975</v>
      </c>
      <c r="D772" s="10">
        <f t="shared" si="88"/>
        <v>473.15</v>
      </c>
      <c r="E772" s="5">
        <f t="shared" si="95"/>
        <v>135531276.00828278</v>
      </c>
      <c r="F772" s="8">
        <f t="shared" si="89"/>
        <v>135.53127600828279</v>
      </c>
      <c r="G772" s="5">
        <f t="shared" si="90"/>
        <v>-6952.303143701316</v>
      </c>
      <c r="H772" s="9">
        <f t="shared" si="91"/>
        <v>135139274.69892338</v>
      </c>
      <c r="I772" s="8">
        <f t="shared" si="92"/>
        <v>135.13927469892337</v>
      </c>
    </row>
    <row r="773" spans="2:9" x14ac:dyDescent="0.3">
      <c r="B773" s="11">
        <f t="shared" si="93"/>
        <v>2933.1155001993843</v>
      </c>
      <c r="C773" s="9">
        <f t="shared" si="94"/>
        <v>57.512068631360307</v>
      </c>
      <c r="D773" s="10">
        <f t="shared" si="88"/>
        <v>473.15</v>
      </c>
      <c r="E773" s="5">
        <f t="shared" si="95"/>
        <v>135139274.69892338</v>
      </c>
      <c r="F773" s="8">
        <f t="shared" si="89"/>
        <v>135.13927469892337</v>
      </c>
      <c r="G773" s="5">
        <f t="shared" si="90"/>
        <v>-6811.7122803611755</v>
      </c>
      <c r="H773" s="9">
        <f t="shared" si="91"/>
        <v>134747519.03475818</v>
      </c>
      <c r="I773" s="8">
        <f t="shared" si="92"/>
        <v>134.74751903475817</v>
      </c>
    </row>
    <row r="774" spans="2:9" x14ac:dyDescent="0.3">
      <c r="B774" s="11">
        <f t="shared" si="93"/>
        <v>2991.7778102033722</v>
      </c>
      <c r="C774" s="9">
        <f t="shared" si="94"/>
        <v>58.662310003987841</v>
      </c>
      <c r="D774" s="10">
        <f t="shared" si="88"/>
        <v>473.15</v>
      </c>
      <c r="E774" s="5">
        <f t="shared" si="95"/>
        <v>134747519.03475818</v>
      </c>
      <c r="F774" s="8">
        <f t="shared" si="89"/>
        <v>134.74751903475817</v>
      </c>
      <c r="G774" s="5">
        <f t="shared" si="90"/>
        <v>-6673.9374701251672</v>
      </c>
      <c r="H774" s="9">
        <f t="shared" si="91"/>
        <v>134356010.44593847</v>
      </c>
      <c r="I774" s="8">
        <f t="shared" si="92"/>
        <v>134.35601044593847</v>
      </c>
    </row>
    <row r="775" spans="2:9" x14ac:dyDescent="0.3">
      <c r="B775" s="11">
        <f t="shared" si="93"/>
        <v>3051.6133664074396</v>
      </c>
      <c r="C775" s="9">
        <f t="shared" si="94"/>
        <v>59.835556204067416</v>
      </c>
      <c r="D775" s="10">
        <f t="shared" si="88"/>
        <v>473.15</v>
      </c>
      <c r="E775" s="5">
        <f t="shared" si="95"/>
        <v>134356010.44593847</v>
      </c>
      <c r="F775" s="8">
        <f t="shared" si="89"/>
        <v>134.35601044593847</v>
      </c>
      <c r="G775" s="5">
        <f t="shared" si="90"/>
        <v>-6538.9229079629649</v>
      </c>
      <c r="H775" s="9">
        <f t="shared" si="91"/>
        <v>133964750.35676499</v>
      </c>
      <c r="I775" s="8">
        <f t="shared" si="92"/>
        <v>133.96475035676499</v>
      </c>
    </row>
    <row r="776" spans="2:9" x14ac:dyDescent="0.3">
      <c r="B776" s="11">
        <f t="shared" si="93"/>
        <v>3112.6456337355885</v>
      </c>
      <c r="C776" s="9">
        <f t="shared" si="94"/>
        <v>61.032267328148919</v>
      </c>
      <c r="D776" s="10">
        <f t="shared" si="88"/>
        <v>473.15</v>
      </c>
      <c r="E776" s="5">
        <f t="shared" si="95"/>
        <v>133964750.35676499</v>
      </c>
      <c r="F776" s="8">
        <f t="shared" si="89"/>
        <v>133.96475035676499</v>
      </c>
      <c r="G776" s="5">
        <f t="shared" si="90"/>
        <v>-6406.6138777359265</v>
      </c>
      <c r="H776" s="9">
        <f t="shared" si="91"/>
        <v>133573740.18591078</v>
      </c>
      <c r="I776" s="8">
        <f t="shared" si="92"/>
        <v>133.57374018591076</v>
      </c>
    </row>
    <row r="777" spans="2:9" x14ac:dyDescent="0.3">
      <c r="B777" s="11">
        <f t="shared" si="93"/>
        <v>3174.8985464103002</v>
      </c>
      <c r="C777" s="9">
        <f t="shared" si="94"/>
        <v>62.252912674711752</v>
      </c>
      <c r="D777" s="10">
        <f t="shared" si="88"/>
        <v>473.15</v>
      </c>
      <c r="E777" s="5">
        <f t="shared" si="95"/>
        <v>133573740.18591078</v>
      </c>
      <c r="F777" s="8">
        <f t="shared" si="89"/>
        <v>133.57374018591076</v>
      </c>
      <c r="G777" s="5">
        <f t="shared" si="90"/>
        <v>-6276.9567315199038</v>
      </c>
      <c r="H777" s="9">
        <f t="shared" si="91"/>
        <v>133182981.34664053</v>
      </c>
      <c r="I777" s="8">
        <f t="shared" si="92"/>
        <v>133.18298134664053</v>
      </c>
    </row>
    <row r="778" spans="2:9" x14ac:dyDescent="0.3">
      <c r="B778" s="11">
        <f t="shared" si="93"/>
        <v>3238.3965173385063</v>
      </c>
      <c r="C778" s="9">
        <f t="shared" si="94"/>
        <v>63.497970928206087</v>
      </c>
      <c r="D778" s="10">
        <f t="shared" si="88"/>
        <v>473.15</v>
      </c>
      <c r="E778" s="5">
        <f t="shared" si="95"/>
        <v>133182981.34664053</v>
      </c>
      <c r="F778" s="8">
        <f t="shared" si="89"/>
        <v>133.18298134664053</v>
      </c>
      <c r="G778" s="5">
        <f t="shared" si="90"/>
        <v>-6149.8988692996872</v>
      </c>
      <c r="H778" s="9">
        <f t="shared" si="91"/>
        <v>132792475.24702632</v>
      </c>
      <c r="I778" s="8">
        <f t="shared" si="92"/>
        <v>132.79247524702632</v>
      </c>
    </row>
    <row r="779" spans="2:9" x14ac:dyDescent="0.3">
      <c r="B779" s="11">
        <f t="shared" si="93"/>
        <v>3303.1644476852766</v>
      </c>
      <c r="C779" s="9">
        <f t="shared" si="94"/>
        <v>64.767930346770299</v>
      </c>
      <c r="D779" s="10">
        <f t="shared" si="88"/>
        <v>473.15</v>
      </c>
      <c r="E779" s="5">
        <f t="shared" si="95"/>
        <v>132792475.24702632</v>
      </c>
      <c r="F779" s="8">
        <f t="shared" si="89"/>
        <v>132.79247524702632</v>
      </c>
      <c r="G779" s="5">
        <f t="shared" si="90"/>
        <v>-6025.3887190291407</v>
      </c>
      <c r="H779" s="9">
        <f t="shared" si="91"/>
        <v>132402223.29016003</v>
      </c>
      <c r="I779" s="8">
        <f t="shared" si="92"/>
        <v>132.40222329016004</v>
      </c>
    </row>
    <row r="780" spans="2:9" x14ac:dyDescent="0.3">
      <c r="B780" s="11">
        <f t="shared" si="93"/>
        <v>3369.2277366389822</v>
      </c>
      <c r="C780" s="9">
        <f t="shared" si="94"/>
        <v>66.063288953705523</v>
      </c>
      <c r="D780" s="10">
        <f t="shared" si="88"/>
        <v>473.15</v>
      </c>
      <c r="E780" s="5">
        <f t="shared" si="95"/>
        <v>132402223.29016003</v>
      </c>
      <c r="F780" s="8">
        <f t="shared" si="89"/>
        <v>132.40222329016004</v>
      </c>
      <c r="G780" s="5">
        <f t="shared" si="90"/>
        <v>-5903.375717051319</v>
      </c>
      <c r="H780" s="9">
        <f t="shared" si="91"/>
        <v>132012226.87436219</v>
      </c>
      <c r="I780" s="8">
        <f t="shared" si="92"/>
        <v>132.0122268743622</v>
      </c>
    </row>
    <row r="781" spans="2:9" x14ac:dyDescent="0.3">
      <c r="B781" s="11">
        <f t="shared" si="93"/>
        <v>3436.6122913717618</v>
      </c>
      <c r="C781" s="9">
        <f t="shared" si="94"/>
        <v>67.384554732779634</v>
      </c>
      <c r="D781" s="10">
        <f t="shared" si="88"/>
        <v>473.15</v>
      </c>
      <c r="E781" s="5">
        <f t="shared" si="95"/>
        <v>132012226.87436219</v>
      </c>
      <c r="F781" s="8">
        <f t="shared" si="89"/>
        <v>132.0122268743622</v>
      </c>
      <c r="G781" s="5">
        <f t="shared" si="90"/>
        <v>-5783.8102888727599</v>
      </c>
      <c r="H781" s="9">
        <f t="shared" si="91"/>
        <v>131622487.39338763</v>
      </c>
      <c r="I781" s="8">
        <f t="shared" si="92"/>
        <v>131.62248739338764</v>
      </c>
    </row>
    <row r="782" spans="2:9" x14ac:dyDescent="0.3">
      <c r="B782" s="11">
        <f t="shared" si="93"/>
        <v>3505.344537199197</v>
      </c>
      <c r="C782" s="9">
        <f t="shared" si="94"/>
        <v>68.732245827435236</v>
      </c>
      <c r="D782" s="10">
        <f t="shared" si="88"/>
        <v>473.15</v>
      </c>
      <c r="E782" s="5">
        <f t="shared" si="95"/>
        <v>131622487.39338763</v>
      </c>
      <c r="F782" s="8">
        <f t="shared" si="89"/>
        <v>131.62248739338764</v>
      </c>
      <c r="G782" s="5">
        <f t="shared" si="90"/>
        <v>-5666.643830286278</v>
      </c>
      <c r="H782" s="9">
        <f t="shared" si="91"/>
        <v>131233006.23662788</v>
      </c>
      <c r="I782" s="8">
        <f t="shared" si="92"/>
        <v>131.23300623662789</v>
      </c>
    </row>
    <row r="783" spans="2:9" x14ac:dyDescent="0.3">
      <c r="B783" s="11">
        <f t="shared" si="93"/>
        <v>3575.451427943181</v>
      </c>
      <c r="C783" s="9">
        <f t="shared" si="94"/>
        <v>70.106890743983968</v>
      </c>
      <c r="D783" s="10">
        <f t="shared" si="88"/>
        <v>473.15</v>
      </c>
      <c r="E783" s="5">
        <f t="shared" si="95"/>
        <v>131233006.23662788</v>
      </c>
      <c r="F783" s="8">
        <f t="shared" si="89"/>
        <v>131.23300623662789</v>
      </c>
      <c r="G783" s="5">
        <f t="shared" si="90"/>
        <v>-5551.8286888367138</v>
      </c>
      <c r="H783" s="9">
        <f t="shared" si="91"/>
        <v>130843784.78931029</v>
      </c>
      <c r="I783" s="8">
        <f t="shared" si="92"/>
        <v>130.84378478931029</v>
      </c>
    </row>
    <row r="784" spans="2:9" x14ac:dyDescent="0.3">
      <c r="B784" s="11">
        <f t="shared" si="93"/>
        <v>3646.9604565020445</v>
      </c>
      <c r="C784" s="9">
        <f t="shared" si="94"/>
        <v>71.50902855886352</v>
      </c>
      <c r="D784" s="10">
        <f t="shared" si="88"/>
        <v>473.15</v>
      </c>
      <c r="E784" s="5">
        <f t="shared" si="95"/>
        <v>130843784.78931029</v>
      </c>
      <c r="F784" s="8">
        <f t="shared" si="89"/>
        <v>130.84378478931029</v>
      </c>
      <c r="G784" s="5">
        <f t="shared" si="90"/>
        <v>-5439.3181456239945</v>
      </c>
      <c r="H784" s="9">
        <f t="shared" si="91"/>
        <v>130454824.43269412</v>
      </c>
      <c r="I784" s="8">
        <f t="shared" si="92"/>
        <v>130.45482443269412</v>
      </c>
    </row>
    <row r="785" spans="2:9" x14ac:dyDescent="0.3">
      <c r="B785" s="11">
        <f t="shared" si="93"/>
        <v>3719.8996656320855</v>
      </c>
      <c r="C785" s="9">
        <f t="shared" si="94"/>
        <v>72.939209130041036</v>
      </c>
      <c r="D785" s="10">
        <f t="shared" si="88"/>
        <v>473.15</v>
      </c>
      <c r="E785" s="5">
        <f t="shared" si="95"/>
        <v>130454824.43269412</v>
      </c>
      <c r="F785" s="8">
        <f t="shared" si="89"/>
        <v>130.45482443269412</v>
      </c>
      <c r="G785" s="5">
        <f t="shared" si="90"/>
        <v>-5329.0663974380359</v>
      </c>
      <c r="H785" s="9">
        <f t="shared" si="91"/>
        <v>130066126.54426351</v>
      </c>
      <c r="I785" s="8">
        <f t="shared" si="92"/>
        <v>130.06612654426351</v>
      </c>
    </row>
    <row r="786" spans="2:9" x14ac:dyDescent="0.3">
      <c r="B786" s="11">
        <f t="shared" si="93"/>
        <v>3794.2976589447271</v>
      </c>
      <c r="C786" s="9">
        <f t="shared" si="94"/>
        <v>74.397993312641574</v>
      </c>
      <c r="D786" s="10">
        <f t="shared" si="88"/>
        <v>473.15</v>
      </c>
      <c r="E786" s="5">
        <f t="shared" si="95"/>
        <v>130066126.54426351</v>
      </c>
      <c r="F786" s="8">
        <f t="shared" si="89"/>
        <v>130.06612654426351</v>
      </c>
      <c r="G786" s="5">
        <f t="shared" si="90"/>
        <v>-5221.0285392201286</v>
      </c>
      <c r="H786" s="9">
        <f t="shared" si="91"/>
        <v>129677692.4979175</v>
      </c>
      <c r="I786" s="8">
        <f t="shared" si="92"/>
        <v>129.67769249791749</v>
      </c>
    </row>
    <row r="787" spans="2:9" x14ac:dyDescent="0.3">
      <c r="B787" s="11">
        <f t="shared" si="93"/>
        <v>3870.1836121236215</v>
      </c>
      <c r="C787" s="9">
        <f t="shared" si="94"/>
        <v>75.885953178894397</v>
      </c>
      <c r="D787" s="10">
        <f t="shared" si="88"/>
        <v>473.15</v>
      </c>
      <c r="E787" s="5">
        <f t="shared" si="95"/>
        <v>129677692.4979175</v>
      </c>
      <c r="F787" s="8">
        <f t="shared" si="89"/>
        <v>129.67769249791749</v>
      </c>
      <c r="G787" s="5">
        <f t="shared" si="90"/>
        <v>-5115.1605468453554</v>
      </c>
      <c r="H787" s="9">
        <f t="shared" si="91"/>
        <v>129289523.66415706</v>
      </c>
      <c r="I787" s="8">
        <f t="shared" si="92"/>
        <v>129.28952366415706</v>
      </c>
    </row>
    <row r="788" spans="2:9" x14ac:dyDescent="0.3">
      <c r="B788" s="11">
        <f t="shared" si="93"/>
        <v>3947.5872843660941</v>
      </c>
      <c r="C788" s="9">
        <f t="shared" si="94"/>
        <v>77.403672242472567</v>
      </c>
      <c r="D788" s="10">
        <f t="shared" si="88"/>
        <v>473.15</v>
      </c>
      <c r="E788" s="5">
        <f t="shared" si="95"/>
        <v>129289523.66415706</v>
      </c>
      <c r="F788" s="8">
        <f t="shared" si="89"/>
        <v>129.28952366415706</v>
      </c>
      <c r="G788" s="5">
        <f t="shared" si="90"/>
        <v>-5011.419260220734</v>
      </c>
      <c r="H788" s="9">
        <f t="shared" si="91"/>
        <v>128901621.41026932</v>
      </c>
      <c r="I788" s="8">
        <f t="shared" si="92"/>
        <v>128.90162141026931</v>
      </c>
    </row>
    <row r="789" spans="2:9" x14ac:dyDescent="0.3">
      <c r="B789" s="11">
        <f t="shared" si="93"/>
        <v>4026.5390300534159</v>
      </c>
      <c r="C789" s="9">
        <f t="shared" si="94"/>
        <v>78.951745687321818</v>
      </c>
      <c r="D789" s="10">
        <f t="shared" ref="D789:D852" si="96">$G$9+273.15</f>
        <v>473.15</v>
      </c>
      <c r="E789" s="5">
        <f t="shared" si="95"/>
        <v>128901621.41026932</v>
      </c>
      <c r="F789" s="8">
        <f t="shared" ref="F789:F852" si="97">E789/10^6</f>
        <v>128.90162141026931</v>
      </c>
      <c r="G789" s="5">
        <f t="shared" ref="G789:G852" si="98">((-64*E789^2*$C$13)/(9*$C$14^3*$C$15^2*$C$16))*EXP(-$G$14/($C$9*D789))*SINH(($G$16*E789*$C$11)/($C$9*D789))</f>
        <v>-4909.7623666939526</v>
      </c>
      <c r="H789" s="9">
        <f t="shared" ref="H789:H852" si="99">E789+(G789*C789)</f>
        <v>128513987.10050891</v>
      </c>
      <c r="I789" s="8">
        <f t="shared" ref="I789:I852" si="100">H789/10^6</f>
        <v>128.51398710050893</v>
      </c>
    </row>
    <row r="790" spans="2:9" x14ac:dyDescent="0.3">
      <c r="B790" s="11">
        <f t="shared" ref="B790:B853" si="101">B789*1.02</f>
        <v>4107.0698106544842</v>
      </c>
      <c r="C790" s="9">
        <f t="shared" ref="C790:C853" si="102">B790-B789</f>
        <v>80.530780601068273</v>
      </c>
      <c r="D790" s="10">
        <f t="shared" si="96"/>
        <v>473.15</v>
      </c>
      <c r="E790" s="5">
        <f t="shared" ref="E790:E853" si="103">H789</f>
        <v>128513987.10050891</v>
      </c>
      <c r="F790" s="8">
        <f t="shared" si="97"/>
        <v>128.51398710050893</v>
      </c>
      <c r="G790" s="5">
        <f t="shared" si="98"/>
        <v>-4810.1483847674035</v>
      </c>
      <c r="H790" s="9">
        <f t="shared" si="99"/>
        <v>128126622.09627663</v>
      </c>
      <c r="I790" s="8">
        <f t="shared" si="100"/>
        <v>128.12662209627663</v>
      </c>
    </row>
    <row r="791" spans="2:9" x14ac:dyDescent="0.3">
      <c r="B791" s="11">
        <f t="shared" si="101"/>
        <v>4189.2112068675742</v>
      </c>
      <c r="C791" s="9">
        <f t="shared" si="102"/>
        <v>82.141396213090047</v>
      </c>
      <c r="D791" s="10">
        <f t="shared" si="96"/>
        <v>473.15</v>
      </c>
      <c r="E791" s="5">
        <f t="shared" si="103"/>
        <v>128126622.09627663</v>
      </c>
      <c r="F791" s="8">
        <f t="shared" si="97"/>
        <v>128.12662209627663</v>
      </c>
      <c r="G791" s="5">
        <f t="shared" si="98"/>
        <v>-4712.5366481124629</v>
      </c>
      <c r="H791" s="9">
        <f t="shared" si="99"/>
        <v>127739527.75629531</v>
      </c>
      <c r="I791" s="8">
        <f t="shared" si="100"/>
        <v>127.7395277562953</v>
      </c>
    </row>
    <row r="792" spans="2:9" x14ac:dyDescent="0.3">
      <c r="B792" s="11">
        <f t="shared" si="101"/>
        <v>4272.9954310049261</v>
      </c>
      <c r="C792" s="9">
        <f t="shared" si="102"/>
        <v>83.784224137351885</v>
      </c>
      <c r="D792" s="10">
        <f t="shared" si="96"/>
        <v>473.15</v>
      </c>
      <c r="E792" s="5">
        <f t="shared" si="103"/>
        <v>127739527.75629531</v>
      </c>
      <c r="F792" s="8">
        <f t="shared" si="97"/>
        <v>127.7395277562953</v>
      </c>
      <c r="G792" s="5">
        <f t="shared" si="98"/>
        <v>-4616.8872898789659</v>
      </c>
      <c r="H792" s="9">
        <f t="shared" si="99"/>
        <v>127352705.43678319</v>
      </c>
      <c r="I792" s="8">
        <f t="shared" si="100"/>
        <v>127.3527054367832</v>
      </c>
    </row>
    <row r="793" spans="2:9" x14ac:dyDescent="0.3">
      <c r="B793" s="11">
        <f t="shared" si="101"/>
        <v>4358.4553396250249</v>
      </c>
      <c r="C793" s="9">
        <f t="shared" si="102"/>
        <v>85.459908620098759</v>
      </c>
      <c r="D793" s="10">
        <f t="shared" si="96"/>
        <v>473.15</v>
      </c>
      <c r="E793" s="5">
        <f t="shared" si="103"/>
        <v>127352705.43678319</v>
      </c>
      <c r="F793" s="8">
        <f t="shared" si="97"/>
        <v>127.3527054367832</v>
      </c>
      <c r="G793" s="5">
        <f t="shared" si="98"/>
        <v>-4523.161227294936</v>
      </c>
      <c r="H793" s="9">
        <f t="shared" si="99"/>
        <v>126966156.49162459</v>
      </c>
      <c r="I793" s="8">
        <f t="shared" si="100"/>
        <v>126.96615649162459</v>
      </c>
    </row>
    <row r="794" spans="2:9" x14ac:dyDescent="0.3">
      <c r="B794" s="11">
        <f t="shared" si="101"/>
        <v>4445.6244464175252</v>
      </c>
      <c r="C794" s="9">
        <f t="shared" si="102"/>
        <v>87.169106792500315</v>
      </c>
      <c r="D794" s="10">
        <f t="shared" si="96"/>
        <v>473.15</v>
      </c>
      <c r="E794" s="5">
        <f t="shared" si="103"/>
        <v>126966156.49162459</v>
      </c>
      <c r="F794" s="8">
        <f t="shared" si="97"/>
        <v>126.96615649162459</v>
      </c>
      <c r="G794" s="5">
        <f t="shared" si="98"/>
        <v>-4431.3201465515185</v>
      </c>
      <c r="H794" s="9">
        <f t="shared" si="99"/>
        <v>126579882.27253808</v>
      </c>
      <c r="I794" s="8">
        <f t="shared" si="100"/>
        <v>126.57988227253809</v>
      </c>
    </row>
    <row r="795" spans="2:9" x14ac:dyDescent="0.3">
      <c r="B795" s="11">
        <f t="shared" si="101"/>
        <v>4534.5369353458755</v>
      </c>
      <c r="C795" s="9">
        <f t="shared" si="102"/>
        <v>88.912488928350285</v>
      </c>
      <c r="D795" s="10">
        <f t="shared" si="96"/>
        <v>473.15</v>
      </c>
      <c r="E795" s="5">
        <f t="shared" si="103"/>
        <v>126579882.27253808</v>
      </c>
      <c r="F795" s="8">
        <f t="shared" si="97"/>
        <v>126.57988227253809</v>
      </c>
      <c r="G795" s="5">
        <f t="shared" si="98"/>
        <v>-4341.3264879684984</v>
      </c>
      <c r="H795" s="9">
        <f t="shared" si="99"/>
        <v>126193884.12924223</v>
      </c>
      <c r="I795" s="8">
        <f t="shared" si="100"/>
        <v>126.19388412924222</v>
      </c>
    </row>
    <row r="796" spans="2:9" x14ac:dyDescent="0.3">
      <c r="B796" s="11">
        <f t="shared" si="101"/>
        <v>4625.2276740527932</v>
      </c>
      <c r="C796" s="9">
        <f t="shared" si="102"/>
        <v>90.690738706917728</v>
      </c>
      <c r="D796" s="10">
        <f t="shared" si="96"/>
        <v>473.15</v>
      </c>
      <c r="E796" s="5">
        <f t="shared" si="103"/>
        <v>126193884.12924223</v>
      </c>
      <c r="F796" s="8">
        <f t="shared" si="97"/>
        <v>126.19388412924222</v>
      </c>
      <c r="G796" s="5">
        <f t="shared" si="98"/>
        <v>-4253.1434314353455</v>
      </c>
      <c r="H796" s="9">
        <f t="shared" si="99"/>
        <v>125808163.40961888</v>
      </c>
      <c r="I796" s="8">
        <f t="shared" si="100"/>
        <v>125.80816340961888</v>
      </c>
    </row>
    <row r="797" spans="2:9" x14ac:dyDescent="0.3">
      <c r="B797" s="11">
        <f t="shared" si="101"/>
        <v>4717.7322275338493</v>
      </c>
      <c r="C797" s="9">
        <f t="shared" si="102"/>
        <v>92.504553481056064</v>
      </c>
      <c r="D797" s="10">
        <f t="shared" si="96"/>
        <v>473.15</v>
      </c>
      <c r="E797" s="5">
        <f t="shared" si="103"/>
        <v>125808163.40961888</v>
      </c>
      <c r="F797" s="8">
        <f t="shared" si="97"/>
        <v>125.80816340961888</v>
      </c>
      <c r="G797" s="5">
        <f t="shared" si="98"/>
        <v>-4166.7348821233109</v>
      </c>
      <c r="H797" s="9">
        <f t="shared" si="99"/>
        <v>125422721.45987412</v>
      </c>
      <c r="I797" s="8">
        <f t="shared" si="100"/>
        <v>125.42272145987413</v>
      </c>
    </row>
    <row r="798" spans="2:9" x14ac:dyDescent="0.3">
      <c r="B798" s="11">
        <f t="shared" si="101"/>
        <v>4812.0868720845265</v>
      </c>
      <c r="C798" s="9">
        <f t="shared" si="102"/>
        <v>94.354644550677222</v>
      </c>
      <c r="D798" s="10">
        <f t="shared" si="96"/>
        <v>473.15</v>
      </c>
      <c r="E798" s="5">
        <f t="shared" si="103"/>
        <v>125422721.45987412</v>
      </c>
      <c r="F798" s="8">
        <f t="shared" si="97"/>
        <v>125.42272145987413</v>
      </c>
      <c r="G798" s="5">
        <f t="shared" si="98"/>
        <v>-4082.065456463753</v>
      </c>
      <c r="H798" s="9">
        <f t="shared" si="99"/>
        <v>125037559.62469688</v>
      </c>
      <c r="I798" s="8">
        <f t="shared" si="100"/>
        <v>125.03755962469688</v>
      </c>
    </row>
    <row r="799" spans="2:9" x14ac:dyDescent="0.3">
      <c r="B799" s="11">
        <f t="shared" si="101"/>
        <v>4908.3286095262174</v>
      </c>
      <c r="C799" s="9">
        <f t="shared" si="102"/>
        <v>96.24173744169093</v>
      </c>
      <c r="D799" s="10">
        <f t="shared" si="96"/>
        <v>473.15</v>
      </c>
      <c r="E799" s="5">
        <f t="shared" si="103"/>
        <v>125037559.62469688</v>
      </c>
      <c r="F799" s="8">
        <f t="shared" si="97"/>
        <v>125.03755962469688</v>
      </c>
      <c r="G799" s="5">
        <f t="shared" si="98"/>
        <v>-3999.1004683882029</v>
      </c>
      <c r="H799" s="9">
        <f t="shared" si="99"/>
        <v>124652679.24741532</v>
      </c>
      <c r="I799" s="8">
        <f t="shared" si="100"/>
        <v>124.65267924741532</v>
      </c>
    </row>
    <row r="800" spans="2:9" x14ac:dyDescent="0.3">
      <c r="B800" s="11">
        <f t="shared" si="101"/>
        <v>5006.4951817167421</v>
      </c>
      <c r="C800" s="9">
        <f t="shared" si="102"/>
        <v>98.166572190524676</v>
      </c>
      <c r="D800" s="10">
        <f t="shared" si="96"/>
        <v>473.15</v>
      </c>
      <c r="E800" s="5">
        <f t="shared" si="103"/>
        <v>124652679.24741532</v>
      </c>
      <c r="F800" s="8">
        <f t="shared" si="97"/>
        <v>124.65267924741532</v>
      </c>
      <c r="G800" s="5">
        <f t="shared" si="98"/>
        <v>-3917.805915825556</v>
      </c>
      <c r="H800" s="9">
        <f t="shared" si="99"/>
        <v>124268081.67015097</v>
      </c>
      <c r="I800" s="8">
        <f t="shared" si="100"/>
        <v>124.26808167015096</v>
      </c>
    </row>
    <row r="801" spans="2:9" x14ac:dyDescent="0.3">
      <c r="B801" s="11">
        <f t="shared" si="101"/>
        <v>5106.6250853510774</v>
      </c>
      <c r="C801" s="9">
        <f t="shared" si="102"/>
        <v>100.12990363433528</v>
      </c>
      <c r="D801" s="10">
        <f t="shared" si="96"/>
        <v>473.15</v>
      </c>
      <c r="E801" s="5">
        <f t="shared" si="103"/>
        <v>124268081.67015097</v>
      </c>
      <c r="F801" s="8">
        <f t="shared" si="97"/>
        <v>124.26808167015096</v>
      </c>
      <c r="G801" s="5">
        <f t="shared" si="98"/>
        <v>-3838.1484674520188</v>
      </c>
      <c r="H801" s="9">
        <f t="shared" si="99"/>
        <v>123883768.23397072</v>
      </c>
      <c r="I801" s="8">
        <f t="shared" si="100"/>
        <v>123.88376823397071</v>
      </c>
    </row>
    <row r="802" spans="2:9" x14ac:dyDescent="0.3">
      <c r="B802" s="11">
        <f t="shared" si="101"/>
        <v>5208.7575870580986</v>
      </c>
      <c r="C802" s="9">
        <f t="shared" si="102"/>
        <v>102.13250170702122</v>
      </c>
      <c r="D802" s="10">
        <f t="shared" si="96"/>
        <v>473.15</v>
      </c>
      <c r="E802" s="5">
        <f t="shared" si="103"/>
        <v>123883768.23397072</v>
      </c>
      <c r="F802" s="8">
        <f t="shared" si="97"/>
        <v>123.88376823397071</v>
      </c>
      <c r="G802" s="5">
        <f t="shared" si="98"/>
        <v>-3760.0954496893178</v>
      </c>
      <c r="H802" s="9">
        <f t="shared" si="99"/>
        <v>123499740.27903676</v>
      </c>
      <c r="I802" s="8">
        <f t="shared" si="100"/>
        <v>123.49974027903676</v>
      </c>
    </row>
    <row r="803" spans="2:9" x14ac:dyDescent="0.3">
      <c r="B803" s="11">
        <f t="shared" si="101"/>
        <v>5312.9327387992607</v>
      </c>
      <c r="C803" s="9">
        <f t="shared" si="102"/>
        <v>104.17515174116215</v>
      </c>
      <c r="D803" s="10">
        <f t="shared" si="96"/>
        <v>473.15</v>
      </c>
      <c r="E803" s="5">
        <f t="shared" si="103"/>
        <v>123499740.27903676</v>
      </c>
      <c r="F803" s="8">
        <f t="shared" si="97"/>
        <v>123.49974027903676</v>
      </c>
      <c r="G803" s="5">
        <f t="shared" si="98"/>
        <v>-3683.6148339469532</v>
      </c>
      <c r="H803" s="9">
        <f t="shared" si="99"/>
        <v>123115999.14475434</v>
      </c>
      <c r="I803" s="8">
        <f t="shared" si="100"/>
        <v>123.11599914475434</v>
      </c>
    </row>
    <row r="804" spans="2:9" x14ac:dyDescent="0.3">
      <c r="B804" s="11">
        <f t="shared" si="101"/>
        <v>5419.1913935752464</v>
      </c>
      <c r="C804" s="9">
        <f t="shared" si="102"/>
        <v>106.25865477598563</v>
      </c>
      <c r="D804" s="10">
        <f t="shared" si="96"/>
        <v>473.15</v>
      </c>
      <c r="E804" s="5">
        <f t="shared" si="103"/>
        <v>123115999.14475434</v>
      </c>
      <c r="F804" s="8">
        <f t="shared" si="97"/>
        <v>123.11599914475434</v>
      </c>
      <c r="G804" s="5">
        <f t="shared" si="98"/>
        <v>-3608.675224104054</v>
      </c>
      <c r="H804" s="9">
        <f t="shared" si="99"/>
        <v>122732546.16991761</v>
      </c>
      <c r="I804" s="8">
        <f t="shared" si="100"/>
        <v>122.73254616991761</v>
      </c>
    </row>
    <row r="805" spans="2:9" x14ac:dyDescent="0.3">
      <c r="B805" s="11">
        <f t="shared" si="101"/>
        <v>5527.5752214467511</v>
      </c>
      <c r="C805" s="9">
        <f t="shared" si="102"/>
        <v>108.38382787150476</v>
      </c>
      <c r="D805" s="10">
        <f t="shared" si="96"/>
        <v>473.15</v>
      </c>
      <c r="E805" s="5">
        <f t="shared" si="103"/>
        <v>122732546.16991761</v>
      </c>
      <c r="F805" s="8">
        <f t="shared" si="97"/>
        <v>122.73254616991761</v>
      </c>
      <c r="G805" s="5">
        <f t="shared" si="98"/>
        <v>-3535.2458442268403</v>
      </c>
      <c r="H805" s="9">
        <f t="shared" si="99"/>
        <v>122349382.69285348</v>
      </c>
      <c r="I805" s="8">
        <f t="shared" si="100"/>
        <v>122.34938269285348</v>
      </c>
    </row>
    <row r="806" spans="2:9" x14ac:dyDescent="0.3">
      <c r="B806" s="11">
        <f t="shared" si="101"/>
        <v>5638.1267258756861</v>
      </c>
      <c r="C806" s="9">
        <f t="shared" si="102"/>
        <v>110.551504428935</v>
      </c>
      <c r="D806" s="10">
        <f t="shared" si="96"/>
        <v>473.15</v>
      </c>
      <c r="E806" s="5">
        <f t="shared" si="103"/>
        <v>122349382.69285348</v>
      </c>
      <c r="F806" s="8">
        <f t="shared" si="97"/>
        <v>122.34938269285348</v>
      </c>
      <c r="G806" s="5">
        <f t="shared" si="98"/>
        <v>-3463.2965265173002</v>
      </c>
      <c r="H806" s="9">
        <f t="shared" si="99"/>
        <v>121966510.05156349</v>
      </c>
      <c r="I806" s="8">
        <f t="shared" si="100"/>
        <v>121.96651005156349</v>
      </c>
    </row>
    <row r="807" spans="2:9" x14ac:dyDescent="0.3">
      <c r="B807" s="11">
        <f t="shared" si="101"/>
        <v>5750.8892603931999</v>
      </c>
      <c r="C807" s="9">
        <f t="shared" si="102"/>
        <v>112.76253451751381</v>
      </c>
      <c r="D807" s="10">
        <f t="shared" si="96"/>
        <v>473.15</v>
      </c>
      <c r="E807" s="5">
        <f t="shared" si="103"/>
        <v>121966510.05156349</v>
      </c>
      <c r="F807" s="8">
        <f t="shared" si="97"/>
        <v>121.96651005156349</v>
      </c>
      <c r="G807" s="5">
        <f t="shared" si="98"/>
        <v>-3392.7976994892601</v>
      </c>
      <c r="H807" s="9">
        <f t="shared" si="99"/>
        <v>121583929.58386388</v>
      </c>
      <c r="I807" s="8">
        <f t="shared" si="100"/>
        <v>121.58392958386388</v>
      </c>
    </row>
    <row r="808" spans="2:9" x14ac:dyDescent="0.3">
      <c r="B808" s="11">
        <f t="shared" si="101"/>
        <v>5865.9070456010641</v>
      </c>
      <c r="C808" s="9">
        <f t="shared" si="102"/>
        <v>115.01778520786411</v>
      </c>
      <c r="D808" s="10">
        <f t="shared" si="96"/>
        <v>473.15</v>
      </c>
      <c r="E808" s="5">
        <f t="shared" si="103"/>
        <v>121583929.58386388</v>
      </c>
      <c r="F808" s="8">
        <f t="shared" si="97"/>
        <v>121.58392958386388</v>
      </c>
      <c r="G808" s="5">
        <f t="shared" si="98"/>
        <v>-3323.7203763675579</v>
      </c>
      <c r="H808" s="9">
        <f t="shared" si="99"/>
        <v>121201642.62752384</v>
      </c>
      <c r="I808" s="8">
        <f t="shared" si="100"/>
        <v>121.20164262752384</v>
      </c>
    </row>
    <row r="809" spans="2:9" x14ac:dyDescent="0.3">
      <c r="B809" s="11">
        <f t="shared" si="101"/>
        <v>5983.2251865130856</v>
      </c>
      <c r="C809" s="9">
        <f t="shared" si="102"/>
        <v>117.31814091202159</v>
      </c>
      <c r="D809" s="10">
        <f t="shared" si="96"/>
        <v>473.15</v>
      </c>
      <c r="E809" s="5">
        <f t="shared" si="103"/>
        <v>121201642.62752384</v>
      </c>
      <c r="F809" s="8">
        <f t="shared" si="97"/>
        <v>121.20164262752384</v>
      </c>
      <c r="G809" s="5">
        <f t="shared" si="98"/>
        <v>-3256.0361437065894</v>
      </c>
      <c r="H809" s="9">
        <f t="shared" si="99"/>
        <v>120819650.52040184</v>
      </c>
      <c r="I809" s="8">
        <f t="shared" si="100"/>
        <v>120.81965052040184</v>
      </c>
    </row>
    <row r="810" spans="2:9" x14ac:dyDescent="0.3">
      <c r="B810" s="11">
        <f t="shared" si="101"/>
        <v>6102.8896902433471</v>
      </c>
      <c r="C810" s="9">
        <f t="shared" si="102"/>
        <v>119.66450373026146</v>
      </c>
      <c r="D810" s="10">
        <f t="shared" si="96"/>
        <v>473.15</v>
      </c>
      <c r="E810" s="5">
        <f t="shared" si="103"/>
        <v>120819650.52040184</v>
      </c>
      <c r="F810" s="8">
        <f t="shared" si="97"/>
        <v>120.81965052040184</v>
      </c>
      <c r="G810" s="5">
        <f t="shared" si="98"/>
        <v>-3189.7171502241567</v>
      </c>
      <c r="H810" s="9">
        <f t="shared" si="99"/>
        <v>120437954.60058036</v>
      </c>
      <c r="I810" s="8">
        <f t="shared" si="100"/>
        <v>120.43795460058037</v>
      </c>
    </row>
    <row r="811" spans="2:9" x14ac:dyDescent="0.3">
      <c r="B811" s="11">
        <f t="shared" si="101"/>
        <v>6224.9474840482144</v>
      </c>
      <c r="C811" s="9">
        <f t="shared" si="102"/>
        <v>122.05779380486729</v>
      </c>
      <c r="D811" s="10">
        <f t="shared" si="96"/>
        <v>473.15</v>
      </c>
      <c r="E811" s="5">
        <f t="shared" si="103"/>
        <v>120437954.60058036</v>
      </c>
      <c r="F811" s="8">
        <f t="shared" si="97"/>
        <v>120.43795460058037</v>
      </c>
      <c r="G811" s="5">
        <f t="shared" si="98"/>
        <v>-3124.7360958468512</v>
      </c>
      <c r="H811" s="9">
        <f t="shared" si="99"/>
        <v>120056556.20649886</v>
      </c>
      <c r="I811" s="8">
        <f t="shared" si="100"/>
        <v>120.05655620649887</v>
      </c>
    </row>
    <row r="812" spans="2:9" x14ac:dyDescent="0.3">
      <c r="B812" s="11">
        <f t="shared" si="101"/>
        <v>6349.4464337291784</v>
      </c>
      <c r="C812" s="9">
        <f t="shared" si="102"/>
        <v>124.49894968096396</v>
      </c>
      <c r="D812" s="10">
        <f t="shared" si="96"/>
        <v>473.15</v>
      </c>
      <c r="E812" s="5">
        <f t="shared" si="103"/>
        <v>120056556.20649886</v>
      </c>
      <c r="F812" s="8">
        <f t="shared" si="97"/>
        <v>120.05655620649887</v>
      </c>
      <c r="G812" s="5">
        <f t="shared" si="98"/>
        <v>-3061.0662209631878</v>
      </c>
      <c r="H812" s="9">
        <f t="shared" si="99"/>
        <v>119675456.67708507</v>
      </c>
      <c r="I812" s="8">
        <f t="shared" si="100"/>
        <v>119.67545667708507</v>
      </c>
    </row>
    <row r="813" spans="2:9" x14ac:dyDescent="0.3">
      <c r="B813" s="11">
        <f t="shared" si="101"/>
        <v>6476.4353624037622</v>
      </c>
      <c r="C813" s="9">
        <f t="shared" si="102"/>
        <v>126.9889286745838</v>
      </c>
      <c r="D813" s="10">
        <f t="shared" si="96"/>
        <v>473.15</v>
      </c>
      <c r="E813" s="5">
        <f t="shared" si="103"/>
        <v>119675456.67708507</v>
      </c>
      <c r="F813" s="8">
        <f t="shared" si="97"/>
        <v>119.67545667708507</v>
      </c>
      <c r="G813" s="5">
        <f t="shared" si="98"/>
        <v>-2998.6812958807477</v>
      </c>
      <c r="H813" s="9">
        <f t="shared" si="99"/>
        <v>119294657.35188466</v>
      </c>
      <c r="I813" s="8">
        <f t="shared" si="100"/>
        <v>119.29465735188467</v>
      </c>
    </row>
    <row r="814" spans="2:9" x14ac:dyDescent="0.3">
      <c r="B814" s="11">
        <f t="shared" si="101"/>
        <v>6605.9640696518372</v>
      </c>
      <c r="C814" s="9">
        <f t="shared" si="102"/>
        <v>129.52870724807508</v>
      </c>
      <c r="D814" s="10">
        <f t="shared" si="96"/>
        <v>473.15</v>
      </c>
      <c r="E814" s="5">
        <f t="shared" si="103"/>
        <v>119294657.35188466</v>
      </c>
      <c r="F814" s="8">
        <f t="shared" si="97"/>
        <v>119.29465735188467</v>
      </c>
      <c r="G814" s="5">
        <f t="shared" si="98"/>
        <v>-2937.5556104836519</v>
      </c>
      <c r="H814" s="9">
        <f t="shared" si="99"/>
        <v>118914159.57118939</v>
      </c>
      <c r="I814" s="8">
        <f t="shared" si="100"/>
        <v>118.91415957118939</v>
      </c>
    </row>
    <row r="815" spans="2:9" x14ac:dyDescent="0.3">
      <c r="B815" s="11">
        <f t="shared" si="101"/>
        <v>6738.0833510448738</v>
      </c>
      <c r="C815" s="9">
        <f t="shared" si="102"/>
        <v>132.11928139303654</v>
      </c>
      <c r="D815" s="10">
        <f t="shared" si="96"/>
        <v>473.15</v>
      </c>
      <c r="E815" s="5">
        <f t="shared" si="103"/>
        <v>118914159.57118939</v>
      </c>
      <c r="F815" s="8">
        <f t="shared" si="97"/>
        <v>118.91415957118939</v>
      </c>
      <c r="G815" s="5">
        <f t="shared" si="98"/>
        <v>-2877.6639640867802</v>
      </c>
      <c r="H815" s="9">
        <f t="shared" si="99"/>
        <v>118533964.6761636</v>
      </c>
      <c r="I815" s="8">
        <f t="shared" si="100"/>
        <v>118.53396467616359</v>
      </c>
    </row>
    <row r="816" spans="2:9" x14ac:dyDescent="0.3">
      <c r="B816" s="11">
        <f t="shared" si="101"/>
        <v>6872.845018065771</v>
      </c>
      <c r="C816" s="9">
        <f t="shared" si="102"/>
        <v>134.76166702089722</v>
      </c>
      <c r="D816" s="10">
        <f t="shared" si="96"/>
        <v>473.15</v>
      </c>
      <c r="E816" s="5">
        <f t="shared" si="103"/>
        <v>118533964.6761636</v>
      </c>
      <c r="F816" s="8">
        <f t="shared" si="97"/>
        <v>118.53396467616359</v>
      </c>
      <c r="G816" s="5">
        <f t="shared" si="98"/>
        <v>-2818.9816554831982</v>
      </c>
      <c r="H816" s="9">
        <f t="shared" si="99"/>
        <v>118154074.00896935</v>
      </c>
      <c r="I816" s="8">
        <f t="shared" si="100"/>
        <v>118.15407400896935</v>
      </c>
    </row>
    <row r="817" spans="2:9" x14ac:dyDescent="0.3">
      <c r="B817" s="11">
        <f t="shared" si="101"/>
        <v>7010.3019184270861</v>
      </c>
      <c r="C817" s="9">
        <f t="shared" si="102"/>
        <v>137.45690036131509</v>
      </c>
      <c r="D817" s="10">
        <f t="shared" si="96"/>
        <v>473.15</v>
      </c>
      <c r="E817" s="5">
        <f t="shared" si="103"/>
        <v>118154074.00896935</v>
      </c>
      <c r="F817" s="8">
        <f t="shared" si="97"/>
        <v>118.15407400896935</v>
      </c>
      <c r="G817" s="5">
        <f t="shared" si="98"/>
        <v>-2761.4844731812314</v>
      </c>
      <c r="H817" s="9">
        <f t="shared" si="99"/>
        <v>117774488.91288996</v>
      </c>
      <c r="I817" s="8">
        <f t="shared" si="100"/>
        <v>117.77448891288996</v>
      </c>
    </row>
    <row r="818" spans="2:9" x14ac:dyDescent="0.3">
      <c r="B818" s="11">
        <f t="shared" si="101"/>
        <v>7150.5079567956282</v>
      </c>
      <c r="C818" s="9">
        <f t="shared" si="102"/>
        <v>140.20603836854207</v>
      </c>
      <c r="D818" s="10">
        <f t="shared" si="96"/>
        <v>473.15</v>
      </c>
      <c r="E818" s="5">
        <f t="shared" si="103"/>
        <v>117774488.91288996</v>
      </c>
      <c r="F818" s="8">
        <f t="shared" si="97"/>
        <v>117.77448891288996</v>
      </c>
      <c r="G818" s="5">
        <f t="shared" si="98"/>
        <v>-2705.1486858278072</v>
      </c>
      <c r="H818" s="9">
        <f t="shared" si="99"/>
        <v>117395210.73245217</v>
      </c>
      <c r="I818" s="8">
        <f t="shared" si="100"/>
        <v>117.39521073245217</v>
      </c>
    </row>
    <row r="819" spans="2:9" x14ac:dyDescent="0.3">
      <c r="B819" s="11">
        <f t="shared" si="101"/>
        <v>7293.5181159315407</v>
      </c>
      <c r="C819" s="9">
        <f t="shared" si="102"/>
        <v>143.01015913591255</v>
      </c>
      <c r="D819" s="10">
        <f t="shared" si="96"/>
        <v>473.15</v>
      </c>
      <c r="E819" s="5">
        <f t="shared" si="103"/>
        <v>117395210.73245217</v>
      </c>
      <c r="F819" s="8">
        <f t="shared" si="97"/>
        <v>117.39521073245217</v>
      </c>
      <c r="G819" s="5">
        <f t="shared" si="98"/>
        <v>-2649.9510328146844</v>
      </c>
      <c r="H819" s="9">
        <f t="shared" si="99"/>
        <v>117016240.81354697</v>
      </c>
      <c r="I819" s="8">
        <f t="shared" si="100"/>
        <v>117.01624081354697</v>
      </c>
    </row>
    <row r="820" spans="2:9" x14ac:dyDescent="0.3">
      <c r="B820" s="11">
        <f t="shared" si="101"/>
        <v>7439.3884782501718</v>
      </c>
      <c r="C820" s="9">
        <f t="shared" si="102"/>
        <v>145.87036231863112</v>
      </c>
      <c r="D820" s="10">
        <f t="shared" si="96"/>
        <v>473.15</v>
      </c>
      <c r="E820" s="5">
        <f t="shared" si="103"/>
        <v>117016240.81354697</v>
      </c>
      <c r="F820" s="8">
        <f t="shared" si="97"/>
        <v>117.01624081354697</v>
      </c>
      <c r="G820" s="5">
        <f t="shared" si="98"/>
        <v>-2595.8687150641908</v>
      </c>
      <c r="H820" s="9">
        <f t="shared" si="99"/>
        <v>116637580.50354896</v>
      </c>
      <c r="I820" s="8">
        <f t="shared" si="100"/>
        <v>116.63758050354896</v>
      </c>
    </row>
    <row r="821" spans="2:9" x14ac:dyDescent="0.3">
      <c r="B821" s="11">
        <f t="shared" si="101"/>
        <v>7588.176247815175</v>
      </c>
      <c r="C821" s="9">
        <f t="shared" si="102"/>
        <v>148.78776956500315</v>
      </c>
      <c r="D821" s="10">
        <f t="shared" si="96"/>
        <v>473.15</v>
      </c>
      <c r="E821" s="5">
        <f t="shared" si="103"/>
        <v>116637580.50354896</v>
      </c>
      <c r="F821" s="8">
        <f t="shared" si="97"/>
        <v>116.63758050354896</v>
      </c>
      <c r="G821" s="5">
        <f t="shared" si="98"/>
        <v>-2542.879385991248</v>
      </c>
      <c r="H821" s="9">
        <f t="shared" si="99"/>
        <v>116259231.1514345</v>
      </c>
      <c r="I821" s="8">
        <f t="shared" si="100"/>
        <v>116.25923115143449</v>
      </c>
    </row>
    <row r="822" spans="2:9" x14ac:dyDescent="0.3">
      <c r="B822" s="11">
        <f t="shared" si="101"/>
        <v>7739.9397727714786</v>
      </c>
      <c r="C822" s="9">
        <f t="shared" si="102"/>
        <v>151.76352495630363</v>
      </c>
      <c r="D822" s="10">
        <f t="shared" si="96"/>
        <v>473.15</v>
      </c>
      <c r="E822" s="5">
        <f t="shared" si="103"/>
        <v>116259231.1514345</v>
      </c>
      <c r="F822" s="8">
        <f t="shared" si="97"/>
        <v>116.25923115143449</v>
      </c>
      <c r="G822" s="5">
        <f t="shared" si="98"/>
        <v>-2490.961142638399</v>
      </c>
      <c r="H822" s="9">
        <f t="shared" si="99"/>
        <v>115881194.1078985</v>
      </c>
      <c r="I822" s="8">
        <f t="shared" si="100"/>
        <v>115.88119410789851</v>
      </c>
    </row>
    <row r="823" spans="2:9" x14ac:dyDescent="0.3">
      <c r="B823" s="11">
        <f t="shared" si="101"/>
        <v>7894.7385682269087</v>
      </c>
      <c r="C823" s="9">
        <f t="shared" si="102"/>
        <v>154.79879545543008</v>
      </c>
      <c r="D823" s="10">
        <f t="shared" si="96"/>
        <v>473.15</v>
      </c>
      <c r="E823" s="5">
        <f t="shared" si="103"/>
        <v>115881194.1078985</v>
      </c>
      <c r="F823" s="8">
        <f t="shared" si="97"/>
        <v>115.88119410789851</v>
      </c>
      <c r="G823" s="5">
        <f t="shared" si="98"/>
        <v>-2440.0925169807756</v>
      </c>
      <c r="H823" s="9">
        <f t="shared" si="99"/>
        <v>115503470.72547007</v>
      </c>
      <c r="I823" s="8">
        <f t="shared" si="100"/>
        <v>115.50347072547007</v>
      </c>
    </row>
    <row r="824" spans="2:9" x14ac:dyDescent="0.3">
      <c r="B824" s="11">
        <f t="shared" si="101"/>
        <v>8052.6333395914471</v>
      </c>
      <c r="C824" s="9">
        <f t="shared" si="102"/>
        <v>157.89477136453843</v>
      </c>
      <c r="D824" s="10">
        <f t="shared" si="96"/>
        <v>473.15</v>
      </c>
      <c r="E824" s="5">
        <f t="shared" si="103"/>
        <v>115503470.72547007</v>
      </c>
      <c r="F824" s="8">
        <f t="shared" si="97"/>
        <v>115.50347072547007</v>
      </c>
      <c r="G824" s="5">
        <f t="shared" si="98"/>
        <v>-2390.2524673977568</v>
      </c>
      <c r="H824" s="9">
        <f t="shared" si="99"/>
        <v>115126062.35862677</v>
      </c>
      <c r="I824" s="8">
        <f t="shared" si="100"/>
        <v>115.12606235862677</v>
      </c>
    </row>
    <row r="825" spans="2:9" x14ac:dyDescent="0.3">
      <c r="B825" s="11">
        <f t="shared" si="101"/>
        <v>8213.6860063832755</v>
      </c>
      <c r="C825" s="9">
        <f t="shared" si="102"/>
        <v>161.05266679182841</v>
      </c>
      <c r="D825" s="10">
        <f t="shared" si="96"/>
        <v>473.15</v>
      </c>
      <c r="E825" s="5">
        <f t="shared" si="103"/>
        <v>115126062.35862677</v>
      </c>
      <c r="F825" s="8">
        <f t="shared" si="97"/>
        <v>115.12606235862677</v>
      </c>
      <c r="G825" s="5">
        <f t="shared" si="98"/>
        <v>-2341.4203703083663</v>
      </c>
      <c r="H825" s="9">
        <f t="shared" si="99"/>
        <v>114748970.36390789</v>
      </c>
      <c r="I825" s="8">
        <f t="shared" si="100"/>
        <v>114.74897036390789</v>
      </c>
    </row>
    <row r="826" spans="2:9" x14ac:dyDescent="0.3">
      <c r="B826" s="11">
        <f t="shared" si="101"/>
        <v>8377.9597265109405</v>
      </c>
      <c r="C826" s="9">
        <f t="shared" si="102"/>
        <v>164.273720127665</v>
      </c>
      <c r="D826" s="10">
        <f t="shared" si="96"/>
        <v>473.15</v>
      </c>
      <c r="E826" s="5">
        <f t="shared" si="103"/>
        <v>114748970.36390789</v>
      </c>
      <c r="F826" s="8">
        <f t="shared" si="97"/>
        <v>114.74897036390789</v>
      </c>
      <c r="G826" s="5">
        <f t="shared" si="98"/>
        <v>-2293.5760119673228</v>
      </c>
      <c r="H826" s="9">
        <f t="shared" si="99"/>
        <v>114372196.10002644</v>
      </c>
      <c r="I826" s="8">
        <f t="shared" si="100"/>
        <v>114.37219610002644</v>
      </c>
    </row>
    <row r="827" spans="2:9" x14ac:dyDescent="0.3">
      <c r="B827" s="11">
        <f t="shared" si="101"/>
        <v>8545.518921041159</v>
      </c>
      <c r="C827" s="9">
        <f t="shared" si="102"/>
        <v>167.55919453021852</v>
      </c>
      <c r="D827" s="10">
        <f t="shared" si="96"/>
        <v>473.15</v>
      </c>
      <c r="E827" s="5">
        <f t="shared" si="103"/>
        <v>114372196.10002644</v>
      </c>
      <c r="F827" s="8">
        <f t="shared" si="97"/>
        <v>114.37219610002644</v>
      </c>
      <c r="G827" s="5">
        <f t="shared" si="98"/>
        <v>-2246.6995804188323</v>
      </c>
      <c r="H827" s="9">
        <f t="shared" si="99"/>
        <v>113995740.92798008</v>
      </c>
      <c r="I827" s="8">
        <f t="shared" si="100"/>
        <v>113.99574092798008</v>
      </c>
    </row>
    <row r="828" spans="2:9" x14ac:dyDescent="0.3">
      <c r="B828" s="11">
        <f t="shared" si="101"/>
        <v>8716.4292994619827</v>
      </c>
      <c r="C828" s="9">
        <f t="shared" si="102"/>
        <v>170.91037842082369</v>
      </c>
      <c r="D828" s="10">
        <f t="shared" si="96"/>
        <v>473.15</v>
      </c>
      <c r="E828" s="5">
        <f t="shared" si="103"/>
        <v>113995740.92798008</v>
      </c>
      <c r="F828" s="8">
        <f t="shared" si="97"/>
        <v>113.99574092798008</v>
      </c>
      <c r="G828" s="5">
        <f t="shared" si="98"/>
        <v>-2200.7716576051675</v>
      </c>
      <c r="H828" s="9">
        <f t="shared" si="99"/>
        <v>113619606.21116096</v>
      </c>
      <c r="I828" s="8">
        <f t="shared" si="100"/>
        <v>113.61960621116096</v>
      </c>
    </row>
    <row r="829" spans="2:9" x14ac:dyDescent="0.3">
      <c r="B829" s="11">
        <f t="shared" si="101"/>
        <v>8890.757885451223</v>
      </c>
      <c r="C829" s="9">
        <f t="shared" si="102"/>
        <v>174.32858598924031</v>
      </c>
      <c r="D829" s="10">
        <f t="shared" si="96"/>
        <v>473.15</v>
      </c>
      <c r="E829" s="5">
        <f t="shared" si="103"/>
        <v>113619606.21116096</v>
      </c>
      <c r="F829" s="8">
        <f t="shared" si="97"/>
        <v>113.61960621116096</v>
      </c>
      <c r="G829" s="5">
        <f t="shared" si="98"/>
        <v>-2155.7732116271995</v>
      </c>
      <c r="H829" s="9">
        <f t="shared" si="99"/>
        <v>113243793.31546451</v>
      </c>
      <c r="I829" s="8">
        <f t="shared" si="100"/>
        <v>113.24379331546452</v>
      </c>
    </row>
    <row r="830" spans="2:9" x14ac:dyDescent="0.3">
      <c r="B830" s="11">
        <f t="shared" si="101"/>
        <v>9068.5730431602478</v>
      </c>
      <c r="C830" s="9">
        <f t="shared" si="102"/>
        <v>177.81515770902479</v>
      </c>
      <c r="D830" s="10">
        <f t="shared" si="96"/>
        <v>473.15</v>
      </c>
      <c r="E830" s="5">
        <f t="shared" si="103"/>
        <v>113243793.31546451</v>
      </c>
      <c r="F830" s="8">
        <f t="shared" si="97"/>
        <v>113.24379331546452</v>
      </c>
      <c r="G830" s="5">
        <f t="shared" si="98"/>
        <v>-2111.6855891540672</v>
      </c>
      <c r="H830" s="9">
        <f t="shared" si="99"/>
        <v>112868303.6093972</v>
      </c>
      <c r="I830" s="8">
        <f t="shared" si="100"/>
        <v>112.8683036093972</v>
      </c>
    </row>
    <row r="831" spans="2:9" x14ac:dyDescent="0.3">
      <c r="B831" s="11">
        <f t="shared" si="101"/>
        <v>9249.9445040234532</v>
      </c>
      <c r="C831" s="9">
        <f t="shared" si="102"/>
        <v>181.37146086320536</v>
      </c>
      <c r="D831" s="10">
        <f t="shared" si="96"/>
        <v>473.15</v>
      </c>
      <c r="E831" s="5">
        <f t="shared" si="103"/>
        <v>112868303.6093972</v>
      </c>
      <c r="F831" s="8">
        <f t="shared" si="97"/>
        <v>112.8683036093972</v>
      </c>
      <c r="G831" s="5">
        <f t="shared" si="98"/>
        <v>-2068.4905079791724</v>
      </c>
      <c r="H831" s="9">
        <f t="shared" si="99"/>
        <v>112493138.46418335</v>
      </c>
      <c r="I831" s="8">
        <f t="shared" si="100"/>
        <v>112.49313846418335</v>
      </c>
    </row>
    <row r="832" spans="2:9" x14ac:dyDescent="0.3">
      <c r="B832" s="11">
        <f t="shared" si="101"/>
        <v>9434.9433941039224</v>
      </c>
      <c r="C832" s="9">
        <f t="shared" si="102"/>
        <v>184.99889008046921</v>
      </c>
      <c r="D832" s="10">
        <f t="shared" si="96"/>
        <v>473.15</v>
      </c>
      <c r="E832" s="5">
        <f t="shared" si="103"/>
        <v>112493138.46418335</v>
      </c>
      <c r="F832" s="8">
        <f t="shared" si="97"/>
        <v>112.49313846418335</v>
      </c>
      <c r="G832" s="5">
        <f t="shared" si="98"/>
        <v>-2026.1700497198619</v>
      </c>
      <c r="H832" s="9">
        <f t="shared" si="99"/>
        <v>112118299.25387087</v>
      </c>
      <c r="I832" s="8">
        <f t="shared" si="100"/>
        <v>112.11829925387087</v>
      </c>
    </row>
    <row r="833" spans="2:9" x14ac:dyDescent="0.3">
      <c r="B833" s="11">
        <f t="shared" si="101"/>
        <v>9623.6422619860004</v>
      </c>
      <c r="C833" s="9">
        <f t="shared" si="102"/>
        <v>188.69886788207805</v>
      </c>
      <c r="D833" s="10">
        <f t="shared" si="96"/>
        <v>473.15</v>
      </c>
      <c r="E833" s="5">
        <f t="shared" si="103"/>
        <v>112118299.25387087</v>
      </c>
      <c r="F833" s="8">
        <f t="shared" si="97"/>
        <v>112.11829925387087</v>
      </c>
      <c r="G833" s="5">
        <f t="shared" si="98"/>
        <v>-1984.706652658034</v>
      </c>
      <c r="H833" s="9">
        <f t="shared" si="99"/>
        <v>111743787.35543628</v>
      </c>
      <c r="I833" s="8">
        <f t="shared" si="100"/>
        <v>111.74378735543628</v>
      </c>
    </row>
    <row r="834" spans="2:9" x14ac:dyDescent="0.3">
      <c r="B834" s="11">
        <f t="shared" si="101"/>
        <v>9816.1151072257198</v>
      </c>
      <c r="C834" s="9">
        <f t="shared" si="102"/>
        <v>192.47284523971939</v>
      </c>
      <c r="D834" s="10">
        <f t="shared" si="96"/>
        <v>473.15</v>
      </c>
      <c r="E834" s="5">
        <f t="shared" si="103"/>
        <v>111743787.35543628</v>
      </c>
      <c r="F834" s="8">
        <f t="shared" si="97"/>
        <v>111.74378735543628</v>
      </c>
      <c r="G834" s="5">
        <f t="shared" si="98"/>
        <v>-1944.0831047191125</v>
      </c>
      <c r="H834" s="9">
        <f t="shared" si="99"/>
        <v>111369604.14888853</v>
      </c>
      <c r="I834" s="8">
        <f t="shared" si="100"/>
        <v>111.36960414888853</v>
      </c>
    </row>
    <row r="835" spans="2:9" x14ac:dyDescent="0.3">
      <c r="B835" s="11">
        <f t="shared" si="101"/>
        <v>10012.437409370234</v>
      </c>
      <c r="C835" s="9">
        <f t="shared" si="102"/>
        <v>196.32230214451374</v>
      </c>
      <c r="D835" s="10">
        <f t="shared" si="96"/>
        <v>473.15</v>
      </c>
      <c r="E835" s="5">
        <f t="shared" si="103"/>
        <v>111369604.14888853</v>
      </c>
      <c r="F835" s="8">
        <f t="shared" si="97"/>
        <v>111.36960414888853</v>
      </c>
      <c r="G835" s="5">
        <f t="shared" si="98"/>
        <v>-1904.2825365867668</v>
      </c>
      <c r="H835" s="9">
        <f t="shared" si="99"/>
        <v>110995751.01737222</v>
      </c>
      <c r="I835" s="8">
        <f t="shared" si="100"/>
        <v>110.99575101737221</v>
      </c>
    </row>
    <row r="836" spans="2:9" x14ac:dyDescent="0.3">
      <c r="B836" s="11">
        <f t="shared" si="101"/>
        <v>10212.686157557639</v>
      </c>
      <c r="C836" s="9">
        <f t="shared" si="102"/>
        <v>200.248748187405</v>
      </c>
      <c r="D836" s="10">
        <f t="shared" si="96"/>
        <v>473.15</v>
      </c>
      <c r="E836" s="5">
        <f t="shared" si="103"/>
        <v>110995751.01737222</v>
      </c>
      <c r="F836" s="8">
        <f t="shared" si="97"/>
        <v>110.99575101737221</v>
      </c>
      <c r="G836" s="5">
        <f t="shared" si="98"/>
        <v>-1865.2884149508629</v>
      </c>
      <c r="H836" s="9">
        <f t="shared" si="99"/>
        <v>110622229.34726985</v>
      </c>
      <c r="I836" s="8">
        <f t="shared" si="100"/>
        <v>110.62222934726985</v>
      </c>
    </row>
    <row r="837" spans="2:9" x14ac:dyDescent="0.3">
      <c r="B837" s="11">
        <f t="shared" si="101"/>
        <v>10416.939880708791</v>
      </c>
      <c r="C837" s="9">
        <f t="shared" si="102"/>
        <v>204.25372315115237</v>
      </c>
      <c r="D837" s="10">
        <f t="shared" si="96"/>
        <v>473.15</v>
      </c>
      <c r="E837" s="5">
        <f t="shared" si="103"/>
        <v>110622229.34726985</v>
      </c>
      <c r="F837" s="8">
        <f t="shared" si="97"/>
        <v>110.62222934726985</v>
      </c>
      <c r="G837" s="5">
        <f t="shared" si="98"/>
        <v>-1827.0845358861184</v>
      </c>
      <c r="H837" s="9">
        <f t="shared" si="99"/>
        <v>110249040.52830321</v>
      </c>
      <c r="I837" s="8">
        <f t="shared" si="100"/>
        <v>110.24904052830321</v>
      </c>
    </row>
    <row r="838" spans="2:9" x14ac:dyDescent="0.3">
      <c r="B838" s="11">
        <f t="shared" si="101"/>
        <v>10625.278678322968</v>
      </c>
      <c r="C838" s="9">
        <f t="shared" si="102"/>
        <v>208.33879761417666</v>
      </c>
      <c r="D838" s="10">
        <f t="shared" si="96"/>
        <v>473.15</v>
      </c>
      <c r="E838" s="5">
        <f t="shared" si="103"/>
        <v>110249040.52830321</v>
      </c>
      <c r="F838" s="8">
        <f t="shared" si="97"/>
        <v>110.24904052830321</v>
      </c>
      <c r="G838" s="5">
        <f t="shared" si="98"/>
        <v>-1789.6550183590568</v>
      </c>
      <c r="H838" s="9">
        <f t="shared" si="99"/>
        <v>109876185.9536341</v>
      </c>
      <c r="I838" s="8">
        <f t="shared" si="100"/>
        <v>109.87618595363409</v>
      </c>
    </row>
    <row r="839" spans="2:9" x14ac:dyDescent="0.3">
      <c r="B839" s="11">
        <f t="shared" si="101"/>
        <v>10837.784251889427</v>
      </c>
      <c r="C839" s="9">
        <f t="shared" si="102"/>
        <v>212.50557356645913</v>
      </c>
      <c r="D839" s="10">
        <f t="shared" si="96"/>
        <v>473.15</v>
      </c>
      <c r="E839" s="5">
        <f t="shared" si="103"/>
        <v>109876185.9536341</v>
      </c>
      <c r="F839" s="8">
        <f t="shared" si="97"/>
        <v>109.87618595363409</v>
      </c>
      <c r="G839" s="5">
        <f t="shared" si="98"/>
        <v>-1752.9842978608369</v>
      </c>
      <c r="H839" s="9">
        <f t="shared" si="99"/>
        <v>109503667.01996419</v>
      </c>
      <c r="I839" s="8">
        <f t="shared" si="100"/>
        <v>109.50366701996418</v>
      </c>
    </row>
    <row r="840" spans="2:9" x14ac:dyDescent="0.3">
      <c r="B840" s="11">
        <f t="shared" si="101"/>
        <v>11054.539936927216</v>
      </c>
      <c r="C840" s="9">
        <f t="shared" si="102"/>
        <v>216.75568503778959</v>
      </c>
      <c r="D840" s="10">
        <f t="shared" si="96"/>
        <v>473.15</v>
      </c>
      <c r="E840" s="5">
        <f t="shared" si="103"/>
        <v>109503667.01996419</v>
      </c>
      <c r="F840" s="8">
        <f t="shared" si="97"/>
        <v>109.50366701996418</v>
      </c>
      <c r="G840" s="5">
        <f t="shared" si="98"/>
        <v>-1717.0571201635562</v>
      </c>
      <c r="H840" s="9">
        <f t="shared" si="99"/>
        <v>109131485.12763412</v>
      </c>
      <c r="I840" s="8">
        <f t="shared" si="100"/>
        <v>109.13148512763412</v>
      </c>
    </row>
    <row r="841" spans="2:9" x14ac:dyDescent="0.3">
      <c r="B841" s="11">
        <f t="shared" si="101"/>
        <v>11275.630735665762</v>
      </c>
      <c r="C841" s="9">
        <f t="shared" si="102"/>
        <v>221.09079873854535</v>
      </c>
      <c r="D841" s="10">
        <f t="shared" si="96"/>
        <v>473.15</v>
      </c>
      <c r="E841" s="5">
        <f t="shared" si="103"/>
        <v>109131485.12763412</v>
      </c>
      <c r="F841" s="8">
        <f t="shared" si="97"/>
        <v>109.13148512763412</v>
      </c>
      <c r="G841" s="5">
        <f t="shared" si="98"/>
        <v>-1681.8585351977665</v>
      </c>
      <c r="H841" s="9">
        <f t="shared" si="99"/>
        <v>108759641.68072201</v>
      </c>
      <c r="I841" s="8">
        <f t="shared" si="100"/>
        <v>108.75964168072201</v>
      </c>
    </row>
    <row r="842" spans="2:9" x14ac:dyDescent="0.3">
      <c r="B842" s="11">
        <f t="shared" si="101"/>
        <v>11501.143350379078</v>
      </c>
      <c r="C842" s="9">
        <f t="shared" si="102"/>
        <v>225.512614713316</v>
      </c>
      <c r="D842" s="10">
        <f t="shared" si="96"/>
        <v>473.15</v>
      </c>
      <c r="E842" s="5">
        <f t="shared" si="103"/>
        <v>108759641.68072201</v>
      </c>
      <c r="F842" s="8">
        <f t="shared" si="97"/>
        <v>108.75964168072201</v>
      </c>
      <c r="G842" s="5">
        <f t="shared" si="98"/>
        <v>-1647.3738910488819</v>
      </c>
      <c r="H842" s="9">
        <f t="shared" si="99"/>
        <v>108388138.08714113</v>
      </c>
      <c r="I842" s="8">
        <f t="shared" si="100"/>
        <v>108.38813808714113</v>
      </c>
    </row>
    <row r="843" spans="2:9" x14ac:dyDescent="0.3">
      <c r="B843" s="11">
        <f t="shared" si="101"/>
        <v>11731.166217386659</v>
      </c>
      <c r="C843" s="9">
        <f t="shared" si="102"/>
        <v>230.02286700758123</v>
      </c>
      <c r="D843" s="10">
        <f t="shared" si="96"/>
        <v>473.15</v>
      </c>
      <c r="E843" s="5">
        <f t="shared" si="103"/>
        <v>108388138.08714113</v>
      </c>
      <c r="F843" s="8">
        <f t="shared" si="97"/>
        <v>108.38813808714113</v>
      </c>
      <c r="G843" s="5">
        <f t="shared" si="98"/>
        <v>-1613.5888280702306</v>
      </c>
      <c r="H843" s="9">
        <f t="shared" si="99"/>
        <v>108016975.75873701</v>
      </c>
      <c r="I843" s="8">
        <f t="shared" si="100"/>
        <v>108.01697575873702</v>
      </c>
    </row>
    <row r="844" spans="2:9" x14ac:dyDescent="0.3">
      <c r="B844" s="11">
        <f t="shared" si="101"/>
        <v>11965.789541734392</v>
      </c>
      <c r="C844" s="9">
        <f t="shared" si="102"/>
        <v>234.62332434773271</v>
      </c>
      <c r="D844" s="10">
        <f t="shared" si="96"/>
        <v>473.15</v>
      </c>
      <c r="E844" s="5">
        <f t="shared" si="103"/>
        <v>108016975.75873701</v>
      </c>
      <c r="F844" s="8">
        <f t="shared" si="97"/>
        <v>108.01697575873702</v>
      </c>
      <c r="G844" s="5">
        <f t="shared" si="98"/>
        <v>-1580.4892731105847</v>
      </c>
      <c r="H844" s="9">
        <f t="shared" si="99"/>
        <v>107646156.11138387</v>
      </c>
      <c r="I844" s="8">
        <f t="shared" si="100"/>
        <v>107.64615611138387</v>
      </c>
    </row>
    <row r="845" spans="2:9" x14ac:dyDescent="0.3">
      <c r="B845" s="11">
        <f t="shared" si="101"/>
        <v>12205.105332569079</v>
      </c>
      <c r="C845" s="9">
        <f t="shared" si="102"/>
        <v>239.3157908346875</v>
      </c>
      <c r="D845" s="10">
        <f t="shared" si="96"/>
        <v>473.15</v>
      </c>
      <c r="E845" s="5">
        <f t="shared" si="103"/>
        <v>107646156.11138387</v>
      </c>
      <c r="F845" s="8">
        <f t="shared" si="97"/>
        <v>107.64615611138387</v>
      </c>
      <c r="G845" s="5">
        <f t="shared" si="98"/>
        <v>-1548.0614338539599</v>
      </c>
      <c r="H845" s="9">
        <f t="shared" si="99"/>
        <v>107275680.56508043</v>
      </c>
      <c r="I845" s="8">
        <f t="shared" si="100"/>
        <v>107.27568056508044</v>
      </c>
    </row>
    <row r="846" spans="2:9" x14ac:dyDescent="0.3">
      <c r="B846" s="11">
        <f t="shared" si="101"/>
        <v>12449.207439220461</v>
      </c>
      <c r="C846" s="9">
        <f t="shared" si="102"/>
        <v>244.1021066513822</v>
      </c>
      <c r="D846" s="10">
        <f t="shared" si="96"/>
        <v>473.15</v>
      </c>
      <c r="E846" s="5">
        <f t="shared" si="103"/>
        <v>107275680.56508043</v>
      </c>
      <c r="F846" s="8">
        <f t="shared" si="97"/>
        <v>107.27568056508044</v>
      </c>
      <c r="G846" s="5">
        <f t="shared" si="98"/>
        <v>-1516.2917932696016</v>
      </c>
      <c r="H846" s="9">
        <f t="shared" si="99"/>
        <v>106905550.54404512</v>
      </c>
      <c r="I846" s="8">
        <f t="shared" si="100"/>
        <v>106.90555054404513</v>
      </c>
    </row>
    <row r="847" spans="2:9" x14ac:dyDescent="0.3">
      <c r="B847" s="11">
        <f t="shared" si="101"/>
        <v>12698.191588004871</v>
      </c>
      <c r="C847" s="9">
        <f t="shared" si="102"/>
        <v>248.98414878440963</v>
      </c>
      <c r="D847" s="10">
        <f t="shared" si="96"/>
        <v>473.15</v>
      </c>
      <c r="E847" s="5">
        <f t="shared" si="103"/>
        <v>106905550.54404512</v>
      </c>
      <c r="F847" s="8">
        <f t="shared" si="97"/>
        <v>106.90555054404513</v>
      </c>
      <c r="G847" s="5">
        <f t="shared" si="98"/>
        <v>-1485.1671041700367</v>
      </c>
      <c r="H847" s="9">
        <f t="shared" si="99"/>
        <v>106535767.47681074</v>
      </c>
      <c r="I847" s="8">
        <f t="shared" si="100"/>
        <v>106.53576747681073</v>
      </c>
    </row>
    <row r="848" spans="2:9" x14ac:dyDescent="0.3">
      <c r="B848" s="11">
        <f t="shared" si="101"/>
        <v>12952.155419764969</v>
      </c>
      <c r="C848" s="9">
        <f t="shared" si="102"/>
        <v>253.9638317600984</v>
      </c>
      <c r="D848" s="10">
        <f t="shared" si="96"/>
        <v>473.15</v>
      </c>
      <c r="E848" s="5">
        <f t="shared" si="103"/>
        <v>106535767.47681074</v>
      </c>
      <c r="F848" s="8">
        <f t="shared" si="97"/>
        <v>106.53576747681073</v>
      </c>
      <c r="G848" s="5">
        <f t="shared" si="98"/>
        <v>-1454.6743838751706</v>
      </c>
      <c r="H848" s="9">
        <f t="shared" si="99"/>
        <v>106166332.79631855</v>
      </c>
      <c r="I848" s="8">
        <f t="shared" si="100"/>
        <v>106.16633279631854</v>
      </c>
    </row>
    <row r="849" spans="2:9" x14ac:dyDescent="0.3">
      <c r="B849" s="11">
        <f t="shared" si="101"/>
        <v>13211.198528160268</v>
      </c>
      <c r="C849" s="9">
        <f t="shared" si="102"/>
        <v>259.04310839529899</v>
      </c>
      <c r="D849" s="10">
        <f t="shared" si="96"/>
        <v>473.15</v>
      </c>
      <c r="E849" s="5">
        <f t="shared" si="103"/>
        <v>106166332.79631855</v>
      </c>
      <c r="F849" s="8">
        <f t="shared" si="97"/>
        <v>106.16633279631854</v>
      </c>
      <c r="G849" s="5">
        <f t="shared" si="98"/>
        <v>-1424.800908980392</v>
      </c>
      <c r="H849" s="9">
        <f t="shared" si="99"/>
        <v>105797247.94001181</v>
      </c>
      <c r="I849" s="8">
        <f t="shared" si="100"/>
        <v>105.79724794001181</v>
      </c>
    </row>
    <row r="850" spans="2:9" x14ac:dyDescent="0.3">
      <c r="B850" s="11">
        <f t="shared" si="101"/>
        <v>13475.422498723474</v>
      </c>
      <c r="C850" s="9">
        <f t="shared" si="102"/>
        <v>264.22397056320551</v>
      </c>
      <c r="D850" s="10">
        <f t="shared" si="96"/>
        <v>473.15</v>
      </c>
      <c r="E850" s="5">
        <f t="shared" si="103"/>
        <v>105797247.94001181</v>
      </c>
      <c r="F850" s="8">
        <f t="shared" si="97"/>
        <v>105.79724794001181</v>
      </c>
      <c r="G850" s="5">
        <f t="shared" si="98"/>
        <v>-1395.5342102267264</v>
      </c>
      <c r="H850" s="9">
        <f t="shared" si="99"/>
        <v>105428514.34992892</v>
      </c>
      <c r="I850" s="8">
        <f t="shared" si="100"/>
        <v>105.42851434992892</v>
      </c>
    </row>
    <row r="851" spans="2:9" x14ac:dyDescent="0.3">
      <c r="B851" s="11">
        <f t="shared" si="101"/>
        <v>13744.930948697944</v>
      </c>
      <c r="C851" s="9">
        <f t="shared" si="102"/>
        <v>269.50844997446984</v>
      </c>
      <c r="D851" s="10">
        <f t="shared" si="96"/>
        <v>473.15</v>
      </c>
      <c r="E851" s="5">
        <f t="shared" si="103"/>
        <v>105428514.34992892</v>
      </c>
      <c r="F851" s="8">
        <f t="shared" si="97"/>
        <v>105.42851434992892</v>
      </c>
      <c r="G851" s="5">
        <f t="shared" si="98"/>
        <v>-1366.8620674710885</v>
      </c>
      <c r="H851" s="9">
        <f t="shared" si="99"/>
        <v>105060133.47279589</v>
      </c>
      <c r="I851" s="8">
        <f t="shared" si="100"/>
        <v>105.06013347279588</v>
      </c>
    </row>
    <row r="852" spans="2:9" x14ac:dyDescent="0.3">
      <c r="B852" s="11">
        <f t="shared" si="101"/>
        <v>14019.829567671903</v>
      </c>
      <c r="C852" s="9">
        <f t="shared" si="102"/>
        <v>274.89861897395895</v>
      </c>
      <c r="D852" s="10">
        <f t="shared" si="96"/>
        <v>473.15</v>
      </c>
      <c r="E852" s="5">
        <f t="shared" si="103"/>
        <v>105060133.47279589</v>
      </c>
      <c r="F852" s="8">
        <f t="shared" si="97"/>
        <v>105.06013347279588</v>
      </c>
      <c r="G852" s="5">
        <f t="shared" si="98"/>
        <v>-1338.7725047547362</v>
      </c>
      <c r="H852" s="9">
        <f t="shared" si="99"/>
        <v>104692106.7601185</v>
      </c>
      <c r="I852" s="8">
        <f t="shared" si="100"/>
        <v>104.69210676011851</v>
      </c>
    </row>
    <row r="853" spans="2:9" x14ac:dyDescent="0.3">
      <c r="B853" s="11">
        <f t="shared" si="101"/>
        <v>14300.22615902534</v>
      </c>
      <c r="C853" s="9">
        <f t="shared" si="102"/>
        <v>280.39659135343754</v>
      </c>
      <c r="D853" s="10">
        <f t="shared" ref="D853:D916" si="104">$G$9+273.15</f>
        <v>473.15</v>
      </c>
      <c r="E853" s="5">
        <f t="shared" si="103"/>
        <v>104692106.7601185</v>
      </c>
      <c r="F853" s="8">
        <f t="shared" ref="F853:F916" si="105">E853/10^6</f>
        <v>104.69210676011851</v>
      </c>
      <c r="G853" s="5">
        <f t="shared" ref="G853:G916" si="106">((-64*E853^2*$C$13)/(9*$C$14^3*$C$15^2*$C$16))*EXP(-$G$14/($C$9*D853))*SINH(($G$16*E853*$C$11)/($C$9*D853))</f>
        <v>-1311.2537854680411</v>
      </c>
      <c r="H853" s="9">
        <f t="shared" ref="H853:H916" si="107">E853+(G853*C853)</f>
        <v>104324435.66827397</v>
      </c>
      <c r="I853" s="8">
        <f t="shared" ref="I853:I916" si="108">H853/10^6</f>
        <v>104.32443566827396</v>
      </c>
    </row>
    <row r="854" spans="2:9" x14ac:dyDescent="0.3">
      <c r="B854" s="11">
        <f t="shared" ref="B854:B917" si="109">B853*1.02</f>
        <v>14586.230682205847</v>
      </c>
      <c r="C854" s="9">
        <f t="shared" ref="C854:C917" si="110">B854-B853</f>
        <v>286.00452318050702</v>
      </c>
      <c r="D854" s="10">
        <f t="shared" si="104"/>
        <v>473.15</v>
      </c>
      <c r="E854" s="5">
        <f t="shared" ref="E854:E917" si="111">H853</f>
        <v>104324435.66827397</v>
      </c>
      <c r="F854" s="8">
        <f t="shared" si="105"/>
        <v>104.32443566827396</v>
      </c>
      <c r="G854" s="5">
        <f t="shared" si="106"/>
        <v>-1284.2944076097522</v>
      </c>
      <c r="H854" s="9">
        <f t="shared" si="107"/>
        <v>103957121.65860215</v>
      </c>
      <c r="I854" s="8">
        <f t="shared" si="108"/>
        <v>103.95712165860215</v>
      </c>
    </row>
    <row r="855" spans="2:9" x14ac:dyDescent="0.3">
      <c r="B855" s="11">
        <f t="shared" si="109"/>
        <v>14877.955295849964</v>
      </c>
      <c r="C855" s="9">
        <f t="shared" si="110"/>
        <v>291.7246136441172</v>
      </c>
      <c r="D855" s="10">
        <f t="shared" si="104"/>
        <v>473.15</v>
      </c>
      <c r="E855" s="5">
        <f t="shared" si="111"/>
        <v>103957121.65860215</v>
      </c>
      <c r="F855" s="8">
        <f t="shared" si="105"/>
        <v>103.95712165860215</v>
      </c>
      <c r="G855" s="5">
        <f t="shared" si="106"/>
        <v>-1257.8830991389455</v>
      </c>
      <c r="H855" s="9">
        <f t="shared" si="107"/>
        <v>103590166.19749637</v>
      </c>
      <c r="I855" s="8">
        <f t="shared" si="108"/>
        <v>103.59016619749637</v>
      </c>
    </row>
    <row r="856" spans="2:9" x14ac:dyDescent="0.3">
      <c r="B856" s="11">
        <f t="shared" si="109"/>
        <v>15175.514401766965</v>
      </c>
      <c r="C856" s="9">
        <f t="shared" si="110"/>
        <v>297.55910591700012</v>
      </c>
      <c r="D856" s="10">
        <f t="shared" si="104"/>
        <v>473.15</v>
      </c>
      <c r="E856" s="5">
        <f t="shared" si="111"/>
        <v>103590166.19749637</v>
      </c>
      <c r="F856" s="8">
        <f t="shared" si="105"/>
        <v>103.59016619749637</v>
      </c>
      <c r="G856" s="5">
        <f t="shared" si="106"/>
        <v>-1232.0088134178786</v>
      </c>
      <c r="H856" s="9">
        <f t="shared" si="107"/>
        <v>103223570.75649388</v>
      </c>
      <c r="I856" s="8">
        <f t="shared" si="108"/>
        <v>103.22357075649388</v>
      </c>
    </row>
    <row r="857" spans="2:9" x14ac:dyDescent="0.3">
      <c r="B857" s="11">
        <f t="shared" si="109"/>
        <v>15479.024689802303</v>
      </c>
      <c r="C857" s="9">
        <f t="shared" si="110"/>
        <v>303.51028803533882</v>
      </c>
      <c r="D857" s="10">
        <f t="shared" si="104"/>
        <v>473.15</v>
      </c>
      <c r="E857" s="5">
        <f t="shared" si="111"/>
        <v>103223570.75649388</v>
      </c>
      <c r="F857" s="8">
        <f t="shared" si="105"/>
        <v>103.22357075649388</v>
      </c>
      <c r="G857" s="5">
        <f t="shared" si="106"/>
        <v>-1206.6607247440274</v>
      </c>
      <c r="H857" s="9">
        <f t="shared" si="107"/>
        <v>102857336.81236589</v>
      </c>
      <c r="I857" s="8">
        <f t="shared" si="108"/>
        <v>102.85733681236589</v>
      </c>
    </row>
    <row r="858" spans="2:9" x14ac:dyDescent="0.3">
      <c r="B858" s="11">
        <f t="shared" si="109"/>
        <v>15788.605183598349</v>
      </c>
      <c r="C858" s="9">
        <f t="shared" si="110"/>
        <v>309.58049379604563</v>
      </c>
      <c r="D858" s="10">
        <f t="shared" si="104"/>
        <v>473.15</v>
      </c>
      <c r="E858" s="5">
        <f t="shared" si="111"/>
        <v>102857336.81236589</v>
      </c>
      <c r="F858" s="8">
        <f t="shared" si="105"/>
        <v>102.85733681236589</v>
      </c>
      <c r="G858" s="5">
        <f t="shared" si="106"/>
        <v>-1181.8282239695843</v>
      </c>
      <c r="H858" s="9">
        <f t="shared" si="107"/>
        <v>102491465.84720728</v>
      </c>
      <c r="I858" s="8">
        <f t="shared" si="108"/>
        <v>102.49146584720728</v>
      </c>
    </row>
    <row r="859" spans="2:9" x14ac:dyDescent="0.3">
      <c r="B859" s="11">
        <f t="shared" si="109"/>
        <v>16104.377287270316</v>
      </c>
      <c r="C859" s="9">
        <f t="shared" si="110"/>
        <v>315.77210367196676</v>
      </c>
      <c r="D859" s="10">
        <f t="shared" si="104"/>
        <v>473.15</v>
      </c>
      <c r="E859" s="5">
        <f t="shared" si="111"/>
        <v>102491465.84720728</v>
      </c>
      <c r="F859" s="8">
        <f t="shared" si="105"/>
        <v>102.49146584720728</v>
      </c>
      <c r="G859" s="5">
        <f t="shared" si="106"/>
        <v>-1157.5009142067497</v>
      </c>
      <c r="H859" s="9">
        <f t="shared" si="107"/>
        <v>102125959.34852599</v>
      </c>
      <c r="I859" s="8">
        <f t="shared" si="108"/>
        <v>102.12595934852598</v>
      </c>
    </row>
    <row r="860" spans="2:9" x14ac:dyDescent="0.3">
      <c r="B860" s="11">
        <f t="shared" si="109"/>
        <v>16426.464833015722</v>
      </c>
      <c r="C860" s="9">
        <f t="shared" si="110"/>
        <v>322.08754574540581</v>
      </c>
      <c r="D860" s="10">
        <f t="shared" si="104"/>
        <v>473.15</v>
      </c>
      <c r="E860" s="5">
        <f t="shared" si="111"/>
        <v>102125959.34852599</v>
      </c>
      <c r="F860" s="8">
        <f t="shared" si="105"/>
        <v>102.12595934852598</v>
      </c>
      <c r="G860" s="5">
        <f t="shared" si="106"/>
        <v>-1133.6686066171726</v>
      </c>
      <c r="H860" s="9">
        <f t="shared" si="107"/>
        <v>101760818.80933204</v>
      </c>
      <c r="I860" s="8">
        <f t="shared" si="108"/>
        <v>101.76081880933204</v>
      </c>
    </row>
    <row r="861" spans="2:9" x14ac:dyDescent="0.3">
      <c r="B861" s="11">
        <f t="shared" si="109"/>
        <v>16754.994129676037</v>
      </c>
      <c r="C861" s="9">
        <f t="shared" si="110"/>
        <v>328.52929666031559</v>
      </c>
      <c r="D861" s="10">
        <f t="shared" si="104"/>
        <v>473.15</v>
      </c>
      <c r="E861" s="5">
        <f t="shared" si="111"/>
        <v>101760818.80933204</v>
      </c>
      <c r="F861" s="8">
        <f t="shared" si="105"/>
        <v>101.76081880933204</v>
      </c>
      <c r="G861" s="5">
        <f t="shared" si="106"/>
        <v>-1110.321316283919</v>
      </c>
      <c r="H861" s="9">
        <f t="shared" si="107"/>
        <v>101396045.72822633</v>
      </c>
      <c r="I861" s="8">
        <f t="shared" si="108"/>
        <v>101.39604572822634</v>
      </c>
    </row>
    <row r="862" spans="2:9" x14ac:dyDescent="0.3">
      <c r="B862" s="11">
        <f t="shared" si="109"/>
        <v>17090.094012269557</v>
      </c>
      <c r="C862" s="9">
        <f t="shared" si="110"/>
        <v>335.09988259352031</v>
      </c>
      <c r="D862" s="10">
        <f t="shared" si="104"/>
        <v>473.15</v>
      </c>
      <c r="E862" s="5">
        <f t="shared" si="111"/>
        <v>101396045.72822633</v>
      </c>
      <c r="F862" s="8">
        <f t="shared" si="105"/>
        <v>101.39604572822634</v>
      </c>
      <c r="G862" s="5">
        <f t="shared" si="106"/>
        <v>-1087.4492581643906</v>
      </c>
      <c r="H862" s="9">
        <f t="shared" si="107"/>
        <v>101031641.60948904</v>
      </c>
      <c r="I862" s="8">
        <f t="shared" si="108"/>
        <v>101.03164160948904</v>
      </c>
    </row>
    <row r="863" spans="2:9" x14ac:dyDescent="0.3">
      <c r="B863" s="11">
        <f t="shared" si="109"/>
        <v>17431.895892514949</v>
      </c>
      <c r="C863" s="9">
        <f t="shared" si="110"/>
        <v>341.80188024539166</v>
      </c>
      <c r="D863" s="10">
        <f t="shared" si="104"/>
        <v>473.15</v>
      </c>
      <c r="E863" s="5">
        <f t="shared" si="111"/>
        <v>101031641.60948904</v>
      </c>
      <c r="F863" s="8">
        <f t="shared" si="105"/>
        <v>101.03164160948904</v>
      </c>
      <c r="G863" s="5">
        <f t="shared" si="106"/>
        <v>-1065.0428431226289</v>
      </c>
      <c r="H863" s="9">
        <f t="shared" si="107"/>
        <v>100667607.96316783</v>
      </c>
      <c r="I863" s="8">
        <f t="shared" si="108"/>
        <v>100.66760796316782</v>
      </c>
    </row>
    <row r="864" spans="2:9" x14ac:dyDescent="0.3">
      <c r="B864" s="11">
        <f t="shared" si="109"/>
        <v>17780.533810365247</v>
      </c>
      <c r="C864" s="9">
        <f t="shared" si="110"/>
        <v>348.63791785029753</v>
      </c>
      <c r="D864" s="10">
        <f t="shared" si="104"/>
        <v>473.15</v>
      </c>
      <c r="E864" s="5">
        <f t="shared" si="111"/>
        <v>100667607.96316783</v>
      </c>
      <c r="F864" s="8">
        <f t="shared" si="105"/>
        <v>100.66760796316782</v>
      </c>
      <c r="G864" s="5">
        <f t="shared" si="106"/>
        <v>-1043.0926740394918</v>
      </c>
      <c r="H864" s="9">
        <f t="shared" si="107"/>
        <v>100303946.3051658</v>
      </c>
      <c r="I864" s="8">
        <f t="shared" si="108"/>
        <v>100.30394630516579</v>
      </c>
    </row>
    <row r="865" spans="2:9" x14ac:dyDescent="0.3">
      <c r="B865" s="11">
        <f t="shared" si="109"/>
        <v>18136.144486572553</v>
      </c>
      <c r="C865" s="9">
        <f t="shared" si="110"/>
        <v>355.61067620730682</v>
      </c>
      <c r="D865" s="10">
        <f t="shared" si="104"/>
        <v>473.15</v>
      </c>
      <c r="E865" s="5">
        <f t="shared" si="111"/>
        <v>100303946.3051658</v>
      </c>
      <c r="F865" s="8">
        <f t="shared" si="105"/>
        <v>100.30394630516579</v>
      </c>
      <c r="G865" s="5">
        <f t="shared" si="106"/>
        <v>-1021.5895419991872</v>
      </c>
      <c r="H865" s="9">
        <f t="shared" si="107"/>
        <v>99940658.157329157</v>
      </c>
      <c r="I865" s="8">
        <f t="shared" si="108"/>
        <v>99.940658157329153</v>
      </c>
    </row>
    <row r="866" spans="2:9" x14ac:dyDescent="0.3">
      <c r="B866" s="11">
        <f t="shared" si="109"/>
        <v>18498.867376304006</v>
      </c>
      <c r="C866" s="9">
        <f t="shared" si="110"/>
        <v>362.7228897314526</v>
      </c>
      <c r="D866" s="10">
        <f t="shared" si="104"/>
        <v>473.15</v>
      </c>
      <c r="E866" s="5">
        <f t="shared" si="111"/>
        <v>99940658.157329157</v>
      </c>
      <c r="F866" s="8">
        <f t="shared" si="105"/>
        <v>99.940658157329153</v>
      </c>
      <c r="G866" s="5">
        <f t="shared" si="106"/>
        <v>-1000.524422550713</v>
      </c>
      <c r="H866" s="9">
        <f t="shared" si="107"/>
        <v>99577745.047534674</v>
      </c>
      <c r="I866" s="8">
        <f t="shared" si="108"/>
        <v>99.577745047534677</v>
      </c>
    </row>
    <row r="867" spans="2:9" x14ac:dyDescent="0.3">
      <c r="B867" s="11">
        <f t="shared" si="109"/>
        <v>18868.844723830087</v>
      </c>
      <c r="C867" s="9">
        <f t="shared" si="110"/>
        <v>369.97734752608085</v>
      </c>
      <c r="D867" s="10">
        <f t="shared" si="104"/>
        <v>473.15</v>
      </c>
      <c r="E867" s="5">
        <f t="shared" si="111"/>
        <v>99577745.047534674</v>
      </c>
      <c r="F867" s="8">
        <f t="shared" si="105"/>
        <v>99.577745047534677</v>
      </c>
      <c r="G867" s="5">
        <f t="shared" si="106"/>
        <v>-979.88847204272872</v>
      </c>
      <c r="H867" s="9">
        <f t="shared" si="107"/>
        <v>99215208.50977692</v>
      </c>
      <c r="I867" s="8">
        <f t="shared" si="108"/>
        <v>99.215208509776915</v>
      </c>
    </row>
    <row r="868" spans="2:9" x14ac:dyDescent="0.3">
      <c r="B868" s="11">
        <f t="shared" si="109"/>
        <v>19246.221618306688</v>
      </c>
      <c r="C868" s="9">
        <f t="shared" si="110"/>
        <v>377.37689447660159</v>
      </c>
      <c r="D868" s="10">
        <f t="shared" si="104"/>
        <v>473.15</v>
      </c>
      <c r="E868" s="5">
        <f t="shared" si="111"/>
        <v>99215208.50977692</v>
      </c>
      <c r="F868" s="8">
        <f t="shared" si="105"/>
        <v>99.215208509776915</v>
      </c>
      <c r="G868" s="5">
        <f t="shared" si="106"/>
        <v>-959.67302403048302</v>
      </c>
      <c r="H868" s="9">
        <f t="shared" si="107"/>
        <v>98853050.084255323</v>
      </c>
      <c r="I868" s="8">
        <f t="shared" si="108"/>
        <v>98.853050084255329</v>
      </c>
    </row>
    <row r="869" spans="2:9" x14ac:dyDescent="0.3">
      <c r="B869" s="11">
        <f t="shared" si="109"/>
        <v>19631.146050672822</v>
      </c>
      <c r="C869" s="9">
        <f t="shared" si="110"/>
        <v>384.92443236613326</v>
      </c>
      <c r="D869" s="10">
        <f t="shared" si="104"/>
        <v>473.15</v>
      </c>
      <c r="E869" s="5">
        <f t="shared" si="111"/>
        <v>98853050.084255323</v>
      </c>
      <c r="F869" s="8">
        <f t="shared" si="105"/>
        <v>98.853050084255329</v>
      </c>
      <c r="G869" s="5">
        <f t="shared" si="106"/>
        <v>-939.86958575336678</v>
      </c>
      <c r="H869" s="9">
        <f t="shared" si="107"/>
        <v>98491271.317461014</v>
      </c>
      <c r="I869" s="8">
        <f t="shared" si="108"/>
        <v>98.491271317461013</v>
      </c>
    </row>
    <row r="870" spans="2:9" x14ac:dyDescent="0.3">
      <c r="B870" s="11">
        <f t="shared" si="109"/>
        <v>20023.768971686277</v>
      </c>
      <c r="C870" s="9">
        <f t="shared" si="110"/>
        <v>392.6229210134552</v>
      </c>
      <c r="D870" s="10">
        <f t="shared" si="104"/>
        <v>473.15</v>
      </c>
      <c r="E870" s="5">
        <f t="shared" si="111"/>
        <v>98491271.317461014</v>
      </c>
      <c r="F870" s="8">
        <f t="shared" si="105"/>
        <v>98.491271317461013</v>
      </c>
      <c r="G870" s="5">
        <f t="shared" si="106"/>
        <v>-920.46983468175767</v>
      </c>
      <c r="H870" s="9">
        <f t="shared" si="107"/>
        <v>98129873.762263492</v>
      </c>
      <c r="I870" s="8">
        <f t="shared" si="108"/>
        <v>98.129873762263486</v>
      </c>
    </row>
    <row r="871" spans="2:9" x14ac:dyDescent="0.3">
      <c r="B871" s="11">
        <f t="shared" si="109"/>
        <v>20424.244351120004</v>
      </c>
      <c r="C871" s="9">
        <f t="shared" si="110"/>
        <v>400.47537943372663</v>
      </c>
      <c r="D871" s="10">
        <f t="shared" si="104"/>
        <v>473.15</v>
      </c>
      <c r="E871" s="5">
        <f t="shared" si="111"/>
        <v>98129873.762263492</v>
      </c>
      <c r="F871" s="8">
        <f t="shared" si="105"/>
        <v>98.129873762263486</v>
      </c>
      <c r="G871" s="5">
        <f t="shared" si="106"/>
        <v>-901.46561513179677</v>
      </c>
      <c r="H871" s="9">
        <f t="shared" si="107"/>
        <v>97768858.977997124</v>
      </c>
      <c r="I871" s="8">
        <f t="shared" si="108"/>
        <v>97.768858977997127</v>
      </c>
    </row>
    <row r="872" spans="2:9" x14ac:dyDescent="0.3">
      <c r="B872" s="11">
        <f t="shared" si="109"/>
        <v>20832.729238142405</v>
      </c>
      <c r="C872" s="9">
        <f t="shared" si="110"/>
        <v>408.48488702240138</v>
      </c>
      <c r="D872" s="10">
        <f t="shared" si="104"/>
        <v>473.15</v>
      </c>
      <c r="E872" s="5">
        <f t="shared" si="111"/>
        <v>97768858.977997124</v>
      </c>
      <c r="F872" s="8">
        <f t="shared" si="105"/>
        <v>97.768858977997127</v>
      </c>
      <c r="G872" s="5">
        <f t="shared" si="106"/>
        <v>-882.84893494679432</v>
      </c>
      <c r="H872" s="9">
        <f t="shared" si="107"/>
        <v>97408228.530547529</v>
      </c>
      <c r="I872" s="8">
        <f t="shared" si="108"/>
        <v>97.408228530547532</v>
      </c>
    </row>
    <row r="873" spans="2:9" x14ac:dyDescent="0.3">
      <c r="B873" s="11">
        <f t="shared" si="109"/>
        <v>21249.383822905253</v>
      </c>
      <c r="C873" s="9">
        <f t="shared" si="110"/>
        <v>416.65458476284766</v>
      </c>
      <c r="D873" s="10">
        <f t="shared" si="104"/>
        <v>473.15</v>
      </c>
      <c r="E873" s="5">
        <f t="shared" si="111"/>
        <v>97408228.530547529</v>
      </c>
      <c r="F873" s="8">
        <f t="shared" si="105"/>
        <v>97.408228530547532</v>
      </c>
      <c r="G873" s="5">
        <f t="shared" si="106"/>
        <v>-864.61196224397327</v>
      </c>
      <c r="H873" s="9">
        <f t="shared" si="107"/>
        <v>97047983.99243778</v>
      </c>
      <c r="I873" s="8">
        <f t="shared" si="108"/>
        <v>97.047983992437779</v>
      </c>
    </row>
    <row r="874" spans="2:9" x14ac:dyDescent="0.3">
      <c r="B874" s="11">
        <f t="shared" si="109"/>
        <v>21674.371499363358</v>
      </c>
      <c r="C874" s="9">
        <f t="shared" si="110"/>
        <v>424.98767645810585</v>
      </c>
      <c r="D874" s="10">
        <f t="shared" si="104"/>
        <v>473.15</v>
      </c>
      <c r="E874" s="5">
        <f t="shared" si="111"/>
        <v>97047983.99243778</v>
      </c>
      <c r="F874" s="8">
        <f t="shared" si="105"/>
        <v>97.047983992437779</v>
      </c>
      <c r="G874" s="5">
        <f t="shared" si="106"/>
        <v>-846.7470222252814</v>
      </c>
      <c r="H874" s="9">
        <f t="shared" si="107"/>
        <v>96688126.942914441</v>
      </c>
      <c r="I874" s="8">
        <f t="shared" si="108"/>
        <v>96.688126942914437</v>
      </c>
    </row>
    <row r="875" spans="2:9" x14ac:dyDescent="0.3">
      <c r="B875" s="11">
        <f t="shared" si="109"/>
        <v>22107.858929350627</v>
      </c>
      <c r="C875" s="9">
        <f t="shared" si="110"/>
        <v>433.48742998726811</v>
      </c>
      <c r="D875" s="10">
        <f t="shared" si="104"/>
        <v>473.15</v>
      </c>
      <c r="E875" s="5">
        <f t="shared" si="111"/>
        <v>96688126.942914441</v>
      </c>
      <c r="F875" s="8">
        <f t="shared" si="105"/>
        <v>96.688126942914437</v>
      </c>
      <c r="G875" s="5">
        <f t="shared" si="106"/>
        <v>-829.24659405103353</v>
      </c>
      <c r="H875" s="9">
        <f t="shared" si="107"/>
        <v>96328658.968033567</v>
      </c>
      <c r="I875" s="8">
        <f t="shared" si="108"/>
        <v>96.328658968033565</v>
      </c>
    </row>
    <row r="876" spans="2:9" x14ac:dyDescent="0.3">
      <c r="B876" s="11">
        <f t="shared" si="109"/>
        <v>22550.016107937641</v>
      </c>
      <c r="C876" s="9">
        <f t="shared" si="110"/>
        <v>442.15717858701464</v>
      </c>
      <c r="D876" s="10">
        <f t="shared" si="104"/>
        <v>473.15</v>
      </c>
      <c r="E876" s="5">
        <f t="shared" si="111"/>
        <v>96328658.968033567</v>
      </c>
      <c r="F876" s="8">
        <f t="shared" si="105"/>
        <v>96.328658968033565</v>
      </c>
      <c r="G876" s="5">
        <f t="shared" si="106"/>
        <v>-812.10330777516708</v>
      </c>
      <c r="H876" s="9">
        <f t="shared" si="107"/>
        <v>95969581.660746515</v>
      </c>
      <c r="I876" s="8">
        <f t="shared" si="108"/>
        <v>95.969581660746513</v>
      </c>
    </row>
    <row r="877" spans="2:9" x14ac:dyDescent="0.3">
      <c r="B877" s="11">
        <f t="shared" si="109"/>
        <v>23001.016430096395</v>
      </c>
      <c r="C877" s="9">
        <f t="shared" si="110"/>
        <v>451.00032215875399</v>
      </c>
      <c r="D877" s="10">
        <f t="shared" si="104"/>
        <v>473.15</v>
      </c>
      <c r="E877" s="5">
        <f t="shared" si="111"/>
        <v>95969581.660746515</v>
      </c>
      <c r="F877" s="8">
        <f t="shared" si="105"/>
        <v>95.969581660746513</v>
      </c>
      <c r="G877" s="5">
        <f t="shared" si="106"/>
        <v>-795.30994134091145</v>
      </c>
      <c r="H877" s="9">
        <f t="shared" si="107"/>
        <v>95610896.620985702</v>
      </c>
      <c r="I877" s="8">
        <f t="shared" si="108"/>
        <v>95.610896620985699</v>
      </c>
    </row>
    <row r="878" spans="2:9" x14ac:dyDescent="0.3">
      <c r="B878" s="11">
        <f t="shared" si="109"/>
        <v>23461.036758698323</v>
      </c>
      <c r="C878" s="9">
        <f t="shared" si="110"/>
        <v>460.02032860192776</v>
      </c>
      <c r="D878" s="10">
        <f t="shared" si="104"/>
        <v>473.15</v>
      </c>
      <c r="E878" s="5">
        <f t="shared" si="111"/>
        <v>95610896.620985702</v>
      </c>
      <c r="F878" s="8">
        <f t="shared" si="105"/>
        <v>95.610896620985699</v>
      </c>
      <c r="G878" s="5">
        <f t="shared" si="106"/>
        <v>-778.8594176357052</v>
      </c>
      <c r="H878" s="9">
        <f t="shared" si="107"/>
        <v>95252605.455750212</v>
      </c>
      <c r="I878" s="8">
        <f t="shared" si="108"/>
        <v>95.252605455750214</v>
      </c>
    </row>
    <row r="879" spans="2:9" x14ac:dyDescent="0.3">
      <c r="B879" s="11">
        <f t="shared" si="109"/>
        <v>23930.25749387229</v>
      </c>
      <c r="C879" s="9">
        <f t="shared" si="110"/>
        <v>469.22073517396711</v>
      </c>
      <c r="D879" s="10">
        <f t="shared" si="104"/>
        <v>473.15</v>
      </c>
      <c r="E879" s="5">
        <f t="shared" si="111"/>
        <v>95252605.455750212</v>
      </c>
      <c r="F879" s="8">
        <f t="shared" si="105"/>
        <v>95.252605455750214</v>
      </c>
      <c r="G879" s="5">
        <f t="shared" si="106"/>
        <v>-762.74480160420069</v>
      </c>
      <c r="H879" s="9">
        <f t="shared" si="107"/>
        <v>94894709.779191375</v>
      </c>
      <c r="I879" s="8">
        <f t="shared" si="108"/>
        <v>94.894709779191373</v>
      </c>
    </row>
    <row r="880" spans="2:9" x14ac:dyDescent="0.3">
      <c r="B880" s="11">
        <f t="shared" si="109"/>
        <v>24408.862643749737</v>
      </c>
      <c r="C880" s="9">
        <f t="shared" si="110"/>
        <v>478.60514987744682</v>
      </c>
      <c r="D880" s="10">
        <f t="shared" si="104"/>
        <v>473.15</v>
      </c>
      <c r="E880" s="5">
        <f t="shared" si="111"/>
        <v>94894709.779191375</v>
      </c>
      <c r="F880" s="8">
        <f t="shared" si="105"/>
        <v>94.894709779191373</v>
      </c>
      <c r="G880" s="5">
        <f t="shared" si="106"/>
        <v>-746.95929741823477</v>
      </c>
      <c r="H880" s="9">
        <f t="shared" si="107"/>
        <v>94537211.212698162</v>
      </c>
      <c r="I880" s="8">
        <f t="shared" si="108"/>
        <v>94.537211212698168</v>
      </c>
    </row>
    <row r="881" spans="2:9" x14ac:dyDescent="0.3">
      <c r="B881" s="11">
        <f t="shared" si="109"/>
        <v>24897.03989662473</v>
      </c>
      <c r="C881" s="9">
        <f t="shared" si="110"/>
        <v>488.17725287499343</v>
      </c>
      <c r="D881" s="10">
        <f t="shared" si="104"/>
        <v>473.15</v>
      </c>
      <c r="E881" s="5">
        <f t="shared" si="111"/>
        <v>94537211.212698162</v>
      </c>
      <c r="F881" s="8">
        <f t="shared" si="105"/>
        <v>94.537211212698168</v>
      </c>
      <c r="G881" s="5">
        <f t="shared" si="106"/>
        <v>-731.49624570265792</v>
      </c>
      <c r="H881" s="9">
        <f t="shared" si="107"/>
        <v>94180111.38498266</v>
      </c>
      <c r="I881" s="8">
        <f t="shared" si="108"/>
        <v>94.180111384982666</v>
      </c>
    </row>
    <row r="882" spans="2:9" x14ac:dyDescent="0.3">
      <c r="B882" s="11">
        <f t="shared" si="109"/>
        <v>25394.980694557224</v>
      </c>
      <c r="C882" s="9">
        <f t="shared" si="110"/>
        <v>497.9407979324933</v>
      </c>
      <c r="D882" s="10">
        <f t="shared" si="104"/>
        <v>473.15</v>
      </c>
      <c r="E882" s="5">
        <f t="shared" si="111"/>
        <v>94180111.38498266</v>
      </c>
      <c r="F882" s="8">
        <f t="shared" si="105"/>
        <v>94.180111384982666</v>
      </c>
      <c r="G882" s="5">
        <f t="shared" si="106"/>
        <v>-716.34912081592961</v>
      </c>
      <c r="H882" s="9">
        <f t="shared" si="107"/>
        <v>93823411.93216534</v>
      </c>
      <c r="I882" s="8">
        <f t="shared" si="108"/>
        <v>93.823411932165342</v>
      </c>
    </row>
    <row r="883" spans="2:9" x14ac:dyDescent="0.3">
      <c r="B883" s="11">
        <f t="shared" si="109"/>
        <v>25902.88030844837</v>
      </c>
      <c r="C883" s="9">
        <f t="shared" si="110"/>
        <v>507.89961389114615</v>
      </c>
      <c r="D883" s="10">
        <f t="shared" si="104"/>
        <v>473.15</v>
      </c>
      <c r="E883" s="5">
        <f t="shared" si="111"/>
        <v>93823411.93216534</v>
      </c>
      <c r="F883" s="8">
        <f t="shared" si="105"/>
        <v>93.823411932165342</v>
      </c>
      <c r="G883" s="5">
        <f t="shared" si="106"/>
        <v>-701.51152818442336</v>
      </c>
      <c r="H883" s="9">
        <f t="shared" si="107"/>
        <v>93467114.497860283</v>
      </c>
      <c r="I883" s="8">
        <f t="shared" si="108"/>
        <v>93.46711449786028</v>
      </c>
    </row>
    <row r="884" spans="2:9" x14ac:dyDescent="0.3">
      <c r="B884" s="11">
        <f t="shared" si="109"/>
        <v>26420.937914617338</v>
      </c>
      <c r="C884" s="9">
        <f t="shared" si="110"/>
        <v>518.05760616896805</v>
      </c>
      <c r="D884" s="10">
        <f t="shared" si="104"/>
        <v>473.15</v>
      </c>
      <c r="E884" s="5">
        <f t="shared" si="111"/>
        <v>93467114.497860283</v>
      </c>
      <c r="F884" s="8">
        <f t="shared" si="105"/>
        <v>93.46711449786028</v>
      </c>
      <c r="G884" s="5">
        <f t="shared" si="106"/>
        <v>-686.97720168937906</v>
      </c>
      <c r="H884" s="9">
        <f t="shared" si="107"/>
        <v>93111220.733260423</v>
      </c>
      <c r="I884" s="8">
        <f t="shared" si="108"/>
        <v>93.111220733260424</v>
      </c>
    </row>
    <row r="885" spans="2:9" x14ac:dyDescent="0.3">
      <c r="B885" s="11">
        <f t="shared" si="109"/>
        <v>26949.356672909686</v>
      </c>
      <c r="C885" s="9">
        <f t="shared" si="110"/>
        <v>528.41875829234777</v>
      </c>
      <c r="D885" s="10">
        <f t="shared" si="104"/>
        <v>473.15</v>
      </c>
      <c r="E885" s="5">
        <f t="shared" si="111"/>
        <v>93111220.733260423</v>
      </c>
      <c r="F885" s="8">
        <f t="shared" si="105"/>
        <v>93.111220733260424</v>
      </c>
      <c r="G885" s="5">
        <f t="shared" si="106"/>
        <v>-672.74000110549866</v>
      </c>
      <c r="H885" s="9">
        <f t="shared" si="107"/>
        <v>92755732.297222659</v>
      </c>
      <c r="I885" s="8">
        <f t="shared" si="108"/>
        <v>92.755732297222664</v>
      </c>
    </row>
    <row r="886" spans="2:9" x14ac:dyDescent="0.3">
      <c r="B886" s="11">
        <f t="shared" si="109"/>
        <v>27488.34380636788</v>
      </c>
      <c r="C886" s="9">
        <f t="shared" si="110"/>
        <v>538.98713345819488</v>
      </c>
      <c r="D886" s="10">
        <f t="shared" si="104"/>
        <v>473.15</v>
      </c>
      <c r="E886" s="5">
        <f t="shared" si="111"/>
        <v>92755732.297222659</v>
      </c>
      <c r="F886" s="8">
        <f t="shared" si="105"/>
        <v>92.755732297222664</v>
      </c>
      <c r="G886" s="5">
        <f t="shared" si="106"/>
        <v>-658.79390959016052</v>
      </c>
      <c r="H886" s="9">
        <f t="shared" si="107"/>
        <v>92400650.85635294</v>
      </c>
      <c r="I886" s="8">
        <f t="shared" si="108"/>
        <v>92.400650856352939</v>
      </c>
    </row>
    <row r="887" spans="2:9" x14ac:dyDescent="0.3">
      <c r="B887" s="11">
        <f t="shared" si="109"/>
        <v>28038.11068249524</v>
      </c>
      <c r="C887" s="9">
        <f t="shared" si="110"/>
        <v>549.76687612735986</v>
      </c>
      <c r="D887" s="10">
        <f t="shared" si="104"/>
        <v>473.15</v>
      </c>
      <c r="E887" s="5">
        <f t="shared" si="111"/>
        <v>92400650.85635294</v>
      </c>
      <c r="F887" s="8">
        <f t="shared" si="105"/>
        <v>92.400650856352939</v>
      </c>
      <c r="G887" s="5">
        <f t="shared" si="106"/>
        <v>-645.13303122227308</v>
      </c>
      <c r="H887" s="9">
        <f t="shared" si="107"/>
        <v>92045978.085091293</v>
      </c>
      <c r="I887" s="8">
        <f t="shared" si="108"/>
        <v>92.045978085091292</v>
      </c>
    </row>
    <row r="888" spans="2:9" x14ac:dyDescent="0.3">
      <c r="B888" s="11">
        <f t="shared" si="109"/>
        <v>28598.872896145145</v>
      </c>
      <c r="C888" s="9">
        <f t="shared" si="110"/>
        <v>560.76221364990488</v>
      </c>
      <c r="D888" s="10">
        <f t="shared" si="104"/>
        <v>473.15</v>
      </c>
      <c r="E888" s="5">
        <f t="shared" si="111"/>
        <v>92045978.085091293</v>
      </c>
      <c r="F888" s="8">
        <f t="shared" si="105"/>
        <v>92.045978085091292</v>
      </c>
      <c r="G888" s="5">
        <f t="shared" si="106"/>
        <v>-631.75158858980103</v>
      </c>
      <c r="H888" s="9">
        <f t="shared" si="107"/>
        <v>91691715.665796831</v>
      </c>
      <c r="I888" s="8">
        <f t="shared" si="108"/>
        <v>91.691715665796835</v>
      </c>
    </row>
    <row r="889" spans="2:9" x14ac:dyDescent="0.3">
      <c r="B889" s="11">
        <f t="shared" si="109"/>
        <v>29170.85035406805</v>
      </c>
      <c r="C889" s="9">
        <f t="shared" si="110"/>
        <v>571.97745792290516</v>
      </c>
      <c r="D889" s="10">
        <f t="shared" si="104"/>
        <v>473.15</v>
      </c>
      <c r="E889" s="5">
        <f t="shared" si="111"/>
        <v>91691715.665796831</v>
      </c>
      <c r="F889" s="8">
        <f t="shared" si="105"/>
        <v>91.691715665796835</v>
      </c>
      <c r="G889" s="5">
        <f t="shared" si="106"/>
        <v>-618.64392042500435</v>
      </c>
      <c r="H889" s="9">
        <f t="shared" si="107"/>
        <v>91337865.288832679</v>
      </c>
      <c r="I889" s="8">
        <f t="shared" si="108"/>
        <v>91.337865288832674</v>
      </c>
    </row>
    <row r="890" spans="2:9" x14ac:dyDescent="0.3">
      <c r="B890" s="11">
        <f t="shared" si="109"/>
        <v>29754.26736114941</v>
      </c>
      <c r="C890" s="9">
        <f t="shared" si="110"/>
        <v>583.41700708135977</v>
      </c>
      <c r="D890" s="10">
        <f t="shared" si="104"/>
        <v>473.15</v>
      </c>
      <c r="E890" s="5">
        <f t="shared" si="111"/>
        <v>91337865.288832679</v>
      </c>
      <c r="F890" s="8">
        <f t="shared" si="105"/>
        <v>91.337865288832674</v>
      </c>
      <c r="G890" s="5">
        <f t="shared" si="106"/>
        <v>-605.80447928647277</v>
      </c>
      <c r="H890" s="9">
        <f t="shared" si="107"/>
        <v>90984428.652650878</v>
      </c>
      <c r="I890" s="8">
        <f t="shared" si="108"/>
        <v>90.984428652650877</v>
      </c>
    </row>
    <row r="891" spans="2:9" x14ac:dyDescent="0.3">
      <c r="B891" s="11">
        <f t="shared" si="109"/>
        <v>30349.3527083724</v>
      </c>
      <c r="C891" s="9">
        <f t="shared" si="110"/>
        <v>595.08534722299009</v>
      </c>
      <c r="D891" s="10">
        <f t="shared" si="104"/>
        <v>473.15</v>
      </c>
      <c r="E891" s="5">
        <f t="shared" si="111"/>
        <v>90984428.652650878</v>
      </c>
      <c r="F891" s="8">
        <f t="shared" si="105"/>
        <v>90.984428652650877</v>
      </c>
      <c r="G891" s="5">
        <f t="shared" si="106"/>
        <v>-593.22782928702588</v>
      </c>
      <c r="H891" s="9">
        <f t="shared" si="107"/>
        <v>90631407.463877261</v>
      </c>
      <c r="I891" s="8">
        <f t="shared" si="108"/>
        <v>90.631407463877267</v>
      </c>
    </row>
    <row r="892" spans="2:9" x14ac:dyDescent="0.3">
      <c r="B892" s="11">
        <f t="shared" si="109"/>
        <v>30956.33976253985</v>
      </c>
      <c r="C892" s="9">
        <f t="shared" si="110"/>
        <v>606.98705416744997</v>
      </c>
      <c r="D892" s="10">
        <f t="shared" si="104"/>
        <v>473.15</v>
      </c>
      <c r="E892" s="5">
        <f t="shared" si="111"/>
        <v>90631407.463877261</v>
      </c>
      <c r="F892" s="8">
        <f t="shared" si="105"/>
        <v>90.631407463877267</v>
      </c>
      <c r="G892" s="5">
        <f t="shared" si="106"/>
        <v>-580.90864386659644</v>
      </c>
      <c r="H892" s="9">
        <f t="shared" si="107"/>
        <v>90278803.437396273</v>
      </c>
      <c r="I892" s="8">
        <f t="shared" si="108"/>
        <v>90.278803437396277</v>
      </c>
    </row>
    <row r="893" spans="2:9" x14ac:dyDescent="0.3">
      <c r="B893" s="11">
        <f t="shared" si="109"/>
        <v>31575.466557790649</v>
      </c>
      <c r="C893" s="9">
        <f t="shared" si="110"/>
        <v>619.12679525079875</v>
      </c>
      <c r="D893" s="10">
        <f t="shared" si="104"/>
        <v>473.15</v>
      </c>
      <c r="E893" s="5">
        <f t="shared" si="111"/>
        <v>90278803.437396273</v>
      </c>
      <c r="F893" s="8">
        <f t="shared" si="105"/>
        <v>90.278803437396277</v>
      </c>
      <c r="G893" s="5">
        <f t="shared" si="106"/>
        <v>-568.84170360920791</v>
      </c>
      <c r="H893" s="9">
        <f t="shared" si="107"/>
        <v>89926618.296435699</v>
      </c>
      <c r="I893" s="8">
        <f t="shared" si="108"/>
        <v>89.926618296435706</v>
      </c>
    </row>
    <row r="894" spans="2:9" x14ac:dyDescent="0.3">
      <c r="B894" s="11">
        <f t="shared" si="109"/>
        <v>32206.975888946461</v>
      </c>
      <c r="C894" s="9">
        <f t="shared" si="110"/>
        <v>631.50933115581211</v>
      </c>
      <c r="D894" s="10">
        <f t="shared" si="104"/>
        <v>473.15</v>
      </c>
      <c r="E894" s="5">
        <f t="shared" si="111"/>
        <v>89926618.296435699</v>
      </c>
      <c r="F894" s="8">
        <f t="shared" si="105"/>
        <v>89.926618296435706</v>
      </c>
      <c r="G894" s="5">
        <f t="shared" si="106"/>
        <v>-557.02189410318147</v>
      </c>
      <c r="H894" s="9">
        <f t="shared" si="107"/>
        <v>89574853.772651449</v>
      </c>
      <c r="I894" s="8">
        <f t="shared" si="108"/>
        <v>89.574853772651451</v>
      </c>
    </row>
    <row r="895" spans="2:9" x14ac:dyDescent="0.3">
      <c r="B895" s="11">
        <f t="shared" si="109"/>
        <v>32851.115406725388</v>
      </c>
      <c r="C895" s="9">
        <f t="shared" si="110"/>
        <v>644.13951777892726</v>
      </c>
      <c r="D895" s="10">
        <f t="shared" si="104"/>
        <v>473.15</v>
      </c>
      <c r="E895" s="5">
        <f t="shared" si="111"/>
        <v>89574853.772651449</v>
      </c>
      <c r="F895" s="8">
        <f t="shared" si="105"/>
        <v>89.574853772651451</v>
      </c>
      <c r="G895" s="5">
        <f t="shared" si="106"/>
        <v>-545.44420384374166</v>
      </c>
      <c r="H895" s="9">
        <f t="shared" si="107"/>
        <v>89223511.606212229</v>
      </c>
      <c r="I895" s="8">
        <f t="shared" si="108"/>
        <v>89.223511606212227</v>
      </c>
    </row>
    <row r="896" spans="2:9" x14ac:dyDescent="0.3">
      <c r="B896" s="11">
        <f t="shared" si="109"/>
        <v>33508.137714859899</v>
      </c>
      <c r="C896" s="9">
        <f t="shared" si="110"/>
        <v>657.02230813451024</v>
      </c>
      <c r="D896" s="10">
        <f t="shared" si="104"/>
        <v>473.15</v>
      </c>
      <c r="E896" s="5">
        <f t="shared" si="111"/>
        <v>89223511.606212229</v>
      </c>
      <c r="F896" s="8">
        <f t="shared" si="105"/>
        <v>89.223511606212227</v>
      </c>
      <c r="G896" s="5">
        <f t="shared" si="106"/>
        <v>-534.10372217716986</v>
      </c>
      <c r="H896" s="9">
        <f t="shared" si="107"/>
        <v>88872593.545884147</v>
      </c>
      <c r="I896" s="8">
        <f t="shared" si="108"/>
        <v>88.872593545884143</v>
      </c>
    </row>
    <row r="897" spans="2:9" x14ac:dyDescent="0.3">
      <c r="B897" s="11">
        <f t="shared" si="109"/>
        <v>34178.300469157097</v>
      </c>
      <c r="C897" s="9">
        <f t="shared" si="110"/>
        <v>670.16275429719826</v>
      </c>
      <c r="D897" s="10">
        <f t="shared" si="104"/>
        <v>473.15</v>
      </c>
      <c r="E897" s="5">
        <f t="shared" si="111"/>
        <v>88872593.545884147</v>
      </c>
      <c r="F897" s="8">
        <f t="shared" si="105"/>
        <v>88.872593545884143</v>
      </c>
      <c r="G897" s="5">
        <f t="shared" si="106"/>
        <v>-522.99563728570593</v>
      </c>
      <c r="H897" s="9">
        <f t="shared" si="107"/>
        <v>88522101.349115342</v>
      </c>
      <c r="I897" s="8">
        <f t="shared" si="108"/>
        <v>88.522101349115346</v>
      </c>
    </row>
    <row r="898" spans="2:9" x14ac:dyDescent="0.3">
      <c r="B898" s="11">
        <f t="shared" si="109"/>
        <v>34861.866478540236</v>
      </c>
      <c r="C898" s="9">
        <f t="shared" si="110"/>
        <v>683.56600938313932</v>
      </c>
      <c r="D898" s="10">
        <f t="shared" si="104"/>
        <v>473.15</v>
      </c>
      <c r="E898" s="5">
        <f t="shared" si="111"/>
        <v>88522101.349115342</v>
      </c>
      <c r="F898" s="8">
        <f t="shared" si="105"/>
        <v>88.522101349115346</v>
      </c>
      <c r="G898" s="5">
        <f t="shared" si="106"/>
        <v>-512.11523421239792</v>
      </c>
      <c r="H898" s="9">
        <f t="shared" si="107"/>
        <v>88172036.782120466</v>
      </c>
      <c r="I898" s="8">
        <f t="shared" si="108"/>
        <v>88.172036782120472</v>
      </c>
    </row>
    <row r="899" spans="2:9" x14ac:dyDescent="0.3">
      <c r="B899" s="11">
        <f t="shared" si="109"/>
        <v>35559.103808111038</v>
      </c>
      <c r="C899" s="9">
        <f t="shared" si="110"/>
        <v>697.2373295708021</v>
      </c>
      <c r="D899" s="10">
        <f t="shared" si="104"/>
        <v>473.15</v>
      </c>
      <c r="E899" s="5">
        <f t="shared" si="111"/>
        <v>88172036.782120466</v>
      </c>
      <c r="F899" s="8">
        <f t="shared" si="105"/>
        <v>88.172036782120472</v>
      </c>
      <c r="G899" s="5">
        <f t="shared" si="106"/>
        <v>-501.45789292510949</v>
      </c>
      <c r="H899" s="9">
        <f t="shared" si="107"/>
        <v>87822401.619965166</v>
      </c>
      <c r="I899" s="8">
        <f t="shared" si="108"/>
        <v>87.822401619965163</v>
      </c>
    </row>
    <row r="900" spans="2:9" x14ac:dyDescent="0.3">
      <c r="B900" s="11">
        <f t="shared" si="109"/>
        <v>36270.28588427326</v>
      </c>
      <c r="C900" s="9">
        <f t="shared" si="110"/>
        <v>711.18207616222207</v>
      </c>
      <c r="D900" s="10">
        <f t="shared" si="104"/>
        <v>473.15</v>
      </c>
      <c r="E900" s="5">
        <f t="shared" si="111"/>
        <v>87822401.619965166</v>
      </c>
      <c r="F900" s="8">
        <f t="shared" si="105"/>
        <v>87.822401619965163</v>
      </c>
      <c r="G900" s="5">
        <f t="shared" si="106"/>
        <v>-491.01908641892328</v>
      </c>
      <c r="H900" s="9">
        <f t="shared" si="107"/>
        <v>87473197.646650478</v>
      </c>
      <c r="I900" s="8">
        <f t="shared" si="108"/>
        <v>87.473197646650476</v>
      </c>
    </row>
    <row r="901" spans="2:9" x14ac:dyDescent="0.3">
      <c r="B901" s="11">
        <f t="shared" si="109"/>
        <v>36995.69160195873</v>
      </c>
      <c r="C901" s="9">
        <f t="shared" si="110"/>
        <v>725.40571768546943</v>
      </c>
      <c r="D901" s="10">
        <f t="shared" si="104"/>
        <v>473.15</v>
      </c>
      <c r="E901" s="5">
        <f t="shared" si="111"/>
        <v>87473197.646650478</v>
      </c>
      <c r="F901" s="8">
        <f t="shared" si="105"/>
        <v>87.473197646650476</v>
      </c>
      <c r="G901" s="5">
        <f t="shared" si="106"/>
        <v>-480.79437885618745</v>
      </c>
      <c r="H901" s="9">
        <f t="shared" si="107"/>
        <v>87124426.655197173</v>
      </c>
      <c r="I901" s="8">
        <f t="shared" si="108"/>
        <v>87.124426655197169</v>
      </c>
    </row>
    <row r="902" spans="2:9" x14ac:dyDescent="0.3">
      <c r="B902" s="11">
        <f t="shared" si="109"/>
        <v>37735.605433997902</v>
      </c>
      <c r="C902" s="9">
        <f t="shared" si="110"/>
        <v>739.91383203917212</v>
      </c>
      <c r="D902" s="10">
        <f t="shared" si="104"/>
        <v>473.15</v>
      </c>
      <c r="E902" s="5">
        <f t="shared" si="111"/>
        <v>87124426.655197173</v>
      </c>
      <c r="F902" s="8">
        <f t="shared" si="105"/>
        <v>87.124426655197169</v>
      </c>
      <c r="G902" s="5">
        <f t="shared" si="106"/>
        <v>-470.77942374346316</v>
      </c>
      <c r="H902" s="9">
        <f t="shared" si="107"/>
        <v>86776090.44772996</v>
      </c>
      <c r="I902" s="8">
        <f t="shared" si="108"/>
        <v>86.776090447729956</v>
      </c>
    </row>
    <row r="903" spans="2:9" x14ac:dyDescent="0.3">
      <c r="B903" s="11">
        <f t="shared" si="109"/>
        <v>38490.317542677862</v>
      </c>
      <c r="C903" s="9">
        <f t="shared" si="110"/>
        <v>754.71210867995978</v>
      </c>
      <c r="D903" s="10">
        <f t="shared" si="104"/>
        <v>473.15</v>
      </c>
      <c r="E903" s="5">
        <f t="shared" si="111"/>
        <v>86776090.44772996</v>
      </c>
      <c r="F903" s="8">
        <f t="shared" si="105"/>
        <v>86.776090447729956</v>
      </c>
      <c r="G903" s="5">
        <f t="shared" si="106"/>
        <v>-460.96996214464758</v>
      </c>
      <c r="H903" s="9">
        <f t="shared" si="107"/>
        <v>86428190.835561648</v>
      </c>
      <c r="I903" s="8">
        <f t="shared" si="108"/>
        <v>86.428190835561651</v>
      </c>
    </row>
    <row r="904" spans="2:9" x14ac:dyDescent="0.3">
      <c r="B904" s="11">
        <f t="shared" si="109"/>
        <v>39260.123893531418</v>
      </c>
      <c r="C904" s="9">
        <f t="shared" si="110"/>
        <v>769.80635085355607</v>
      </c>
      <c r="D904" s="10">
        <f t="shared" si="104"/>
        <v>473.15</v>
      </c>
      <c r="E904" s="5">
        <f t="shared" si="111"/>
        <v>86428190.835561648</v>
      </c>
      <c r="F904" s="8">
        <f t="shared" si="105"/>
        <v>86.428190835561651</v>
      </c>
      <c r="G904" s="5">
        <f t="shared" si="106"/>
        <v>-451.36182092956903</v>
      </c>
      <c r="H904" s="9">
        <f t="shared" si="107"/>
        <v>86080729.639277235</v>
      </c>
      <c r="I904" s="8">
        <f t="shared" si="108"/>
        <v>86.080729639277237</v>
      </c>
    </row>
    <row r="905" spans="2:9" x14ac:dyDescent="0.3">
      <c r="B905" s="11">
        <f t="shared" si="109"/>
        <v>40045.326371402043</v>
      </c>
      <c r="C905" s="9">
        <f t="shared" si="110"/>
        <v>785.20247787062544</v>
      </c>
      <c r="D905" s="10">
        <f t="shared" si="104"/>
        <v>473.15</v>
      </c>
      <c r="E905" s="5">
        <f t="shared" si="111"/>
        <v>86080729.639277235</v>
      </c>
      <c r="F905" s="8">
        <f t="shared" si="105"/>
        <v>86.080729639277237</v>
      </c>
      <c r="G905" s="5">
        <f t="shared" si="106"/>
        <v>-441.95091105734912</v>
      </c>
      <c r="H905" s="9">
        <f t="shared" si="107"/>
        <v>85733708.688817829</v>
      </c>
      <c r="I905" s="8">
        <f t="shared" si="108"/>
        <v>85.733708688817828</v>
      </c>
    </row>
    <row r="906" spans="2:9" x14ac:dyDescent="0.3">
      <c r="B906" s="11">
        <f t="shared" si="109"/>
        <v>40846.232898830087</v>
      </c>
      <c r="C906" s="9">
        <f t="shared" si="110"/>
        <v>800.90652742804377</v>
      </c>
      <c r="D906" s="10">
        <f t="shared" si="104"/>
        <v>473.15</v>
      </c>
      <c r="E906" s="5">
        <f t="shared" si="111"/>
        <v>85733708.688817829</v>
      </c>
      <c r="F906" s="8">
        <f t="shared" si="105"/>
        <v>85.733708688817828</v>
      </c>
      <c r="G906" s="5">
        <f t="shared" si="106"/>
        <v>-432.73322589385299</v>
      </c>
      <c r="H906" s="9">
        <f t="shared" si="107"/>
        <v>85387129.823564455</v>
      </c>
      <c r="I906" s="8">
        <f t="shared" si="108"/>
        <v>85.38712982356445</v>
      </c>
    </row>
    <row r="907" spans="2:9" x14ac:dyDescent="0.3">
      <c r="B907" s="11">
        <f t="shared" si="109"/>
        <v>41663.157556806691</v>
      </c>
      <c r="C907" s="9">
        <f t="shared" si="110"/>
        <v>816.92465797660407</v>
      </c>
      <c r="D907" s="10">
        <f t="shared" si="104"/>
        <v>473.15</v>
      </c>
      <c r="E907" s="5">
        <f t="shared" si="111"/>
        <v>85387129.823564455</v>
      </c>
      <c r="F907" s="8">
        <f t="shared" si="105"/>
        <v>85.38712982356445</v>
      </c>
      <c r="G907" s="5">
        <f t="shared" si="106"/>
        <v>-423.70483956255561</v>
      </c>
      <c r="H907" s="9">
        <f t="shared" si="107"/>
        <v>85040994.892421782</v>
      </c>
      <c r="I907" s="8">
        <f t="shared" si="108"/>
        <v>85.040994892421779</v>
      </c>
    </row>
    <row r="908" spans="2:9" x14ac:dyDescent="0.3">
      <c r="B908" s="11">
        <f t="shared" si="109"/>
        <v>42496.420707942823</v>
      </c>
      <c r="C908" s="9">
        <f t="shared" si="110"/>
        <v>833.26315113613236</v>
      </c>
      <c r="D908" s="10">
        <f t="shared" si="104"/>
        <v>473.15</v>
      </c>
      <c r="E908" s="5">
        <f t="shared" si="111"/>
        <v>85040994.892421782</v>
      </c>
      <c r="F908" s="8">
        <f t="shared" si="105"/>
        <v>85.040994892421779</v>
      </c>
      <c r="G908" s="5">
        <f t="shared" si="106"/>
        <v>-414.86190532817017</v>
      </c>
      <c r="H908" s="9">
        <f t="shared" si="107"/>
        <v>84695305.75390169</v>
      </c>
      <c r="I908" s="8">
        <f t="shared" si="108"/>
        <v>84.695305753901692</v>
      </c>
    </row>
    <row r="909" spans="2:9" x14ac:dyDescent="0.3">
      <c r="B909" s="11">
        <f t="shared" si="109"/>
        <v>43346.349122101681</v>
      </c>
      <c r="C909" s="9">
        <f t="shared" si="110"/>
        <v>849.92841415885778</v>
      </c>
      <c r="D909" s="10">
        <f t="shared" si="104"/>
        <v>473.15</v>
      </c>
      <c r="E909" s="5">
        <f t="shared" si="111"/>
        <v>84695305.75390169</v>
      </c>
      <c r="F909" s="8">
        <f t="shared" si="105"/>
        <v>84.695305753901692</v>
      </c>
      <c r="G909" s="5">
        <f t="shared" si="106"/>
        <v>-406.20065401238895</v>
      </c>
      <c r="H909" s="9">
        <f t="shared" si="107"/>
        <v>84350064.276206642</v>
      </c>
      <c r="I909" s="8">
        <f t="shared" si="108"/>
        <v>84.350064276206638</v>
      </c>
    </row>
    <row r="910" spans="2:9" x14ac:dyDescent="0.3">
      <c r="B910" s="11">
        <f t="shared" si="109"/>
        <v>44213.276104543715</v>
      </c>
      <c r="C910" s="9">
        <f t="shared" si="110"/>
        <v>866.92698244203348</v>
      </c>
      <c r="D910" s="10">
        <f t="shared" si="104"/>
        <v>473.15</v>
      </c>
      <c r="E910" s="5">
        <f t="shared" si="111"/>
        <v>84350064.276206642</v>
      </c>
      <c r="F910" s="8">
        <f t="shared" si="105"/>
        <v>84.350064276206638</v>
      </c>
      <c r="G910" s="5">
        <f t="shared" si="106"/>
        <v>-397.71739244110978</v>
      </c>
      <c r="H910" s="9">
        <f t="shared" si="107"/>
        <v>84005272.337312952</v>
      </c>
      <c r="I910" s="8">
        <f t="shared" si="108"/>
        <v>84.005272337312945</v>
      </c>
    </row>
    <row r="911" spans="2:9" x14ac:dyDescent="0.3">
      <c r="B911" s="11">
        <f t="shared" si="109"/>
        <v>45097.541626634593</v>
      </c>
      <c r="C911" s="9">
        <f t="shared" si="110"/>
        <v>884.26552209087822</v>
      </c>
      <c r="D911" s="10">
        <f t="shared" si="104"/>
        <v>473.15</v>
      </c>
      <c r="E911" s="5">
        <f t="shared" si="111"/>
        <v>84005272.337312952</v>
      </c>
      <c r="F911" s="8">
        <f t="shared" si="105"/>
        <v>84.005272337312945</v>
      </c>
      <c r="G911" s="5">
        <f t="shared" si="106"/>
        <v>-389.40850192252378</v>
      </c>
      <c r="H911" s="9">
        <f t="shared" si="107"/>
        <v>83660931.825053811</v>
      </c>
      <c r="I911" s="8">
        <f t="shared" si="108"/>
        <v>83.660931825053808</v>
      </c>
    </row>
    <row r="912" spans="2:9" x14ac:dyDescent="0.3">
      <c r="B912" s="11">
        <f t="shared" si="109"/>
        <v>45999.492459167283</v>
      </c>
      <c r="C912" s="9">
        <f t="shared" si="110"/>
        <v>901.95083253268967</v>
      </c>
      <c r="D912" s="10">
        <f t="shared" si="104"/>
        <v>473.15</v>
      </c>
      <c r="E912" s="5">
        <f t="shared" si="111"/>
        <v>83660931.825053811</v>
      </c>
      <c r="F912" s="8">
        <f t="shared" si="105"/>
        <v>83.660931825053808</v>
      </c>
      <c r="G912" s="5">
        <f t="shared" si="106"/>
        <v>-381.27043675546116</v>
      </c>
      <c r="H912" s="9">
        <f t="shared" si="107"/>
        <v>83317044.637202114</v>
      </c>
      <c r="I912" s="8">
        <f t="shared" si="108"/>
        <v>83.317044637202116</v>
      </c>
    </row>
    <row r="913" spans="2:9" x14ac:dyDescent="0.3">
      <c r="B913" s="11">
        <f t="shared" si="109"/>
        <v>46919.482308350627</v>
      </c>
      <c r="C913" s="9">
        <f t="shared" si="110"/>
        <v>919.98984918334463</v>
      </c>
      <c r="D913" s="10">
        <f t="shared" si="104"/>
        <v>473.15</v>
      </c>
      <c r="E913" s="5">
        <f t="shared" si="111"/>
        <v>83317044.637202114</v>
      </c>
      <c r="F913" s="8">
        <f t="shared" si="105"/>
        <v>83.317044637202116</v>
      </c>
      <c r="G913" s="5">
        <f t="shared" si="106"/>
        <v>-373.29972276739306</v>
      </c>
      <c r="H913" s="9">
        <f t="shared" si="107"/>
        <v>82973612.681553155</v>
      </c>
      <c r="I913" s="8">
        <f t="shared" si="108"/>
        <v>82.973612681553149</v>
      </c>
    </row>
    <row r="914" spans="2:9" x14ac:dyDescent="0.3">
      <c r="B914" s="11">
        <f t="shared" si="109"/>
        <v>47857.871954517643</v>
      </c>
      <c r="C914" s="9">
        <f t="shared" si="110"/>
        <v>938.3896461670156</v>
      </c>
      <c r="D914" s="10">
        <f t="shared" si="104"/>
        <v>473.15</v>
      </c>
      <c r="E914" s="5">
        <f t="shared" si="111"/>
        <v>82973612.681553155</v>
      </c>
      <c r="F914" s="8">
        <f t="shared" si="105"/>
        <v>82.973612681553149</v>
      </c>
      <c r="G914" s="5">
        <f t="shared" si="106"/>
        <v>-365.49295588151358</v>
      </c>
      <c r="H914" s="9">
        <f t="shared" si="107"/>
        <v>82630637.876006961</v>
      </c>
      <c r="I914" s="8">
        <f t="shared" si="108"/>
        <v>82.630637876006958</v>
      </c>
    </row>
    <row r="915" spans="2:9" x14ac:dyDescent="0.3">
      <c r="B915" s="11">
        <f t="shared" si="109"/>
        <v>48815.029393607998</v>
      </c>
      <c r="C915" s="9">
        <f t="shared" si="110"/>
        <v>957.15743909035518</v>
      </c>
      <c r="D915" s="10">
        <f t="shared" si="104"/>
        <v>473.15</v>
      </c>
      <c r="E915" s="5">
        <f t="shared" si="111"/>
        <v>82630637.876006961</v>
      </c>
      <c r="F915" s="8">
        <f t="shared" si="105"/>
        <v>82.630637876006958</v>
      </c>
      <c r="G915" s="5">
        <f t="shared" si="106"/>
        <v>-357.84680071231872</v>
      </c>
      <c r="H915" s="9">
        <f t="shared" si="107"/>
        <v>82288122.148650482</v>
      </c>
      <c r="I915" s="8">
        <f t="shared" si="108"/>
        <v>82.288122148650487</v>
      </c>
    </row>
    <row r="916" spans="2:9" x14ac:dyDescent="0.3">
      <c r="B916" s="11">
        <f t="shared" si="109"/>
        <v>49791.329981480158</v>
      </c>
      <c r="C916" s="9">
        <f t="shared" si="110"/>
        <v>976.30058787215967</v>
      </c>
      <c r="D916" s="10">
        <f t="shared" si="104"/>
        <v>473.15</v>
      </c>
      <c r="E916" s="5">
        <f t="shared" si="111"/>
        <v>82288122.148650482</v>
      </c>
      <c r="F916" s="8">
        <f t="shared" si="105"/>
        <v>82.288122148650487</v>
      </c>
      <c r="G916" s="5">
        <f t="shared" si="106"/>
        <v>-350.35798918913099</v>
      </c>
      <c r="H916" s="9">
        <f t="shared" si="107"/>
        <v>81946067.437839419</v>
      </c>
      <c r="I916" s="8">
        <f t="shared" si="108"/>
        <v>81.946067437839417</v>
      </c>
    </row>
    <row r="917" spans="2:9" x14ac:dyDescent="0.3">
      <c r="B917" s="11">
        <f t="shared" si="109"/>
        <v>50787.156581109761</v>
      </c>
      <c r="C917" s="9">
        <f t="shared" si="110"/>
        <v>995.82659962960315</v>
      </c>
      <c r="D917" s="10">
        <f t="shared" ref="D917:D980" si="112">$G$9+273.15</f>
        <v>473.15</v>
      </c>
      <c r="E917" s="5">
        <f t="shared" si="111"/>
        <v>81946067.437839419</v>
      </c>
      <c r="F917" s="8">
        <f t="shared" ref="F917:F980" si="113">E917/10^6</f>
        <v>81.946067437839417</v>
      </c>
      <c r="G917" s="5">
        <f t="shared" ref="G917:G980" si="114">((-64*E917^2*$C$13)/(9*$C$14^3*$C$15^2*$C$16))*EXP(-$G$14/($C$9*D917))*SINH(($G$16*E917*$C$11)/($C$9*D917))</f>
        <v>-343.023319207008</v>
      </c>
      <c r="H917" s="9">
        <f t="shared" ref="H917:H980" si="115">E917+(G917*C917)</f>
        <v>81604475.692279845</v>
      </c>
      <c r="I917" s="8">
        <f t="shared" ref="I917:I980" si="116">H917/10^6</f>
        <v>81.604475692279848</v>
      </c>
    </row>
    <row r="918" spans="2:9" x14ac:dyDescent="0.3">
      <c r="B918" s="11">
        <f t="shared" ref="B918:B981" si="117">B917*1.02</f>
        <v>51802.89971273196</v>
      </c>
      <c r="C918" s="9">
        <f t="shared" ref="C918:C981" si="118">B918-B917</f>
        <v>1015.7431316221991</v>
      </c>
      <c r="D918" s="10">
        <f t="shared" si="112"/>
        <v>473.15</v>
      </c>
      <c r="E918" s="5">
        <f t="shared" ref="E918:E981" si="119">H917</f>
        <v>81604475.692279845</v>
      </c>
      <c r="F918" s="8">
        <f t="shared" si="113"/>
        <v>81.604475692279848</v>
      </c>
      <c r="G918" s="5">
        <f t="shared" si="114"/>
        <v>-335.83965330450457</v>
      </c>
      <c r="H918" s="9">
        <f t="shared" si="115"/>
        <v>81263348.871109411</v>
      </c>
      <c r="I918" s="8">
        <f t="shared" si="116"/>
        <v>81.263348871109415</v>
      </c>
    </row>
    <row r="919" spans="2:9" x14ac:dyDescent="0.3">
      <c r="B919" s="11">
        <f t="shared" si="117"/>
        <v>52838.957706986599</v>
      </c>
      <c r="C919" s="9">
        <f t="shared" si="118"/>
        <v>1036.0579942546392</v>
      </c>
      <c r="D919" s="10">
        <f t="shared" si="112"/>
        <v>473.15</v>
      </c>
      <c r="E919" s="5">
        <f t="shared" si="119"/>
        <v>81263348.871109411</v>
      </c>
      <c r="F919" s="8">
        <f t="shared" si="113"/>
        <v>81.263348871109415</v>
      </c>
      <c r="G919" s="5">
        <f t="shared" si="114"/>
        <v>-328.80391736774982</v>
      </c>
      <c r="H919" s="9">
        <f t="shared" si="115"/>
        <v>80922688.94397831</v>
      </c>
      <c r="I919" s="8">
        <f t="shared" si="116"/>
        <v>80.922688943978315</v>
      </c>
    </row>
    <row r="920" spans="2:9" x14ac:dyDescent="0.3">
      <c r="B920" s="11">
        <f t="shared" si="117"/>
        <v>53895.73686112633</v>
      </c>
      <c r="C920" s="9">
        <f t="shared" si="118"/>
        <v>1056.779154139731</v>
      </c>
      <c r="D920" s="10">
        <f t="shared" si="112"/>
        <v>473.15</v>
      </c>
      <c r="E920" s="5">
        <f t="shared" si="119"/>
        <v>80922688.94397831</v>
      </c>
      <c r="F920" s="8">
        <f t="shared" si="113"/>
        <v>80.922688943978315</v>
      </c>
      <c r="G920" s="5">
        <f t="shared" si="114"/>
        <v>-321.91309936032701</v>
      </c>
      <c r="H920" s="9">
        <f t="shared" si="115"/>
        <v>80582497.891129807</v>
      </c>
      <c r="I920" s="8">
        <f t="shared" si="116"/>
        <v>80.582497891129805</v>
      </c>
    </row>
    <row r="921" spans="2:9" x14ac:dyDescent="0.3">
      <c r="B921" s="11">
        <f t="shared" si="117"/>
        <v>54973.651598348857</v>
      </c>
      <c r="C921" s="9">
        <f t="shared" si="118"/>
        <v>1077.914737222527</v>
      </c>
      <c r="D921" s="10">
        <f t="shared" si="112"/>
        <v>473.15</v>
      </c>
      <c r="E921" s="5">
        <f t="shared" si="119"/>
        <v>80582497.891129807</v>
      </c>
      <c r="F921" s="8">
        <f t="shared" si="113"/>
        <v>80.582497891129805</v>
      </c>
      <c r="G921" s="5">
        <f t="shared" si="114"/>
        <v>-315.1642480784439</v>
      </c>
      <c r="H921" s="9">
        <f t="shared" si="115"/>
        <v>80242777.703480393</v>
      </c>
      <c r="I921" s="8">
        <f t="shared" si="116"/>
        <v>80.2427777034804</v>
      </c>
    </row>
    <row r="922" spans="2:9" x14ac:dyDescent="0.3">
      <c r="B922" s="11">
        <f t="shared" si="117"/>
        <v>56073.124630315833</v>
      </c>
      <c r="C922" s="9">
        <f t="shared" si="118"/>
        <v>1099.4730319669761</v>
      </c>
      <c r="D922" s="10">
        <f t="shared" si="112"/>
        <v>473.15</v>
      </c>
      <c r="E922" s="5">
        <f t="shared" si="119"/>
        <v>80242777.703480393</v>
      </c>
      <c r="F922" s="8">
        <f t="shared" si="113"/>
        <v>80.2427777034804</v>
      </c>
      <c r="G922" s="5">
        <f t="shared" si="114"/>
        <v>-308.55447193088963</v>
      </c>
      <c r="H922" s="9">
        <f t="shared" si="115"/>
        <v>79903530.382699564</v>
      </c>
      <c r="I922" s="8">
        <f t="shared" si="116"/>
        <v>79.903530382699557</v>
      </c>
    </row>
    <row r="923" spans="2:9" x14ac:dyDescent="0.3">
      <c r="B923" s="11">
        <f t="shared" si="117"/>
        <v>57194.587122922152</v>
      </c>
      <c r="C923" s="9">
        <f t="shared" si="118"/>
        <v>1121.4624926063188</v>
      </c>
      <c r="D923" s="10">
        <f t="shared" si="112"/>
        <v>473.15</v>
      </c>
      <c r="E923" s="5">
        <f t="shared" si="119"/>
        <v>79903530.382699564</v>
      </c>
      <c r="F923" s="8">
        <f t="shared" si="113"/>
        <v>79.903530382699557</v>
      </c>
      <c r="G923" s="5">
        <f t="shared" si="114"/>
        <v>-302.08093774329876</v>
      </c>
      <c r="H923" s="9">
        <f t="shared" si="115"/>
        <v>79564757.941289112</v>
      </c>
      <c r="I923" s="8">
        <f t="shared" si="116"/>
        <v>79.564757941289116</v>
      </c>
    </row>
    <row r="924" spans="2:9" x14ac:dyDescent="0.3">
      <c r="B924" s="11">
        <f t="shared" si="117"/>
        <v>58338.478865380595</v>
      </c>
      <c r="C924" s="9">
        <f t="shared" si="118"/>
        <v>1143.8917424584433</v>
      </c>
      <c r="D924" s="10">
        <f t="shared" si="112"/>
        <v>473.15</v>
      </c>
      <c r="E924" s="5">
        <f t="shared" si="119"/>
        <v>79564757.941289112</v>
      </c>
      <c r="F924" s="8">
        <f t="shared" si="113"/>
        <v>79.564757941289116</v>
      </c>
      <c r="G924" s="5">
        <f t="shared" si="114"/>
        <v>-295.74086958623207</v>
      </c>
      <c r="H924" s="9">
        <f t="shared" si="115"/>
        <v>79226462.402661934</v>
      </c>
      <c r="I924" s="8">
        <f t="shared" si="116"/>
        <v>79.226462402661937</v>
      </c>
    </row>
    <row r="925" spans="2:9" x14ac:dyDescent="0.3">
      <c r="B925" s="11">
        <f t="shared" si="117"/>
        <v>59505.248442688207</v>
      </c>
      <c r="C925" s="9">
        <f t="shared" si="118"/>
        <v>1166.7695773076121</v>
      </c>
      <c r="D925" s="10">
        <f t="shared" si="112"/>
        <v>473.15</v>
      </c>
      <c r="E925" s="5">
        <f t="shared" si="119"/>
        <v>79226462.402661934</v>
      </c>
      <c r="F925" s="8">
        <f t="shared" si="113"/>
        <v>79.226462402661937</v>
      </c>
      <c r="G925" s="5">
        <f t="shared" si="114"/>
        <v>-289.53154762660904</v>
      </c>
      <c r="H925" s="9">
        <f t="shared" si="115"/>
        <v>78888645.801220417</v>
      </c>
      <c r="I925" s="8">
        <f t="shared" si="116"/>
        <v>78.88864580122042</v>
      </c>
    </row>
    <row r="926" spans="2:9" x14ac:dyDescent="0.3">
      <c r="B926" s="11">
        <f t="shared" si="117"/>
        <v>60695.353411541975</v>
      </c>
      <c r="C926" s="9">
        <f t="shared" si="118"/>
        <v>1190.1049688537678</v>
      </c>
      <c r="D926" s="10">
        <f t="shared" si="112"/>
        <v>473.15</v>
      </c>
      <c r="E926" s="5">
        <f t="shared" si="119"/>
        <v>78888645.801220417</v>
      </c>
      <c r="F926" s="8">
        <f t="shared" si="113"/>
        <v>78.88864580122042</v>
      </c>
      <c r="G926" s="5">
        <f t="shared" si="114"/>
        <v>-283.45030700202949</v>
      </c>
      <c r="H926" s="9">
        <f t="shared" si="115"/>
        <v>78551310.182434171</v>
      </c>
      <c r="I926" s="8">
        <f t="shared" si="116"/>
        <v>78.551310182434165</v>
      </c>
    </row>
    <row r="927" spans="2:9" x14ac:dyDescent="0.3">
      <c r="B927" s="11">
        <f t="shared" si="117"/>
        <v>61909.260479772813</v>
      </c>
      <c r="C927" s="9">
        <f t="shared" si="118"/>
        <v>1213.9070682308375</v>
      </c>
      <c r="D927" s="10">
        <f t="shared" si="112"/>
        <v>473.15</v>
      </c>
      <c r="E927" s="5">
        <f t="shared" si="119"/>
        <v>78551310.182434171</v>
      </c>
      <c r="F927" s="8">
        <f t="shared" si="113"/>
        <v>78.551310182434165</v>
      </c>
      <c r="G927" s="5">
        <f t="shared" si="114"/>
        <v>-277.49453671752951</v>
      </c>
      <c r="H927" s="9">
        <f t="shared" si="115"/>
        <v>78214457.602917314</v>
      </c>
      <c r="I927" s="8">
        <f t="shared" si="116"/>
        <v>78.214457602917307</v>
      </c>
    </row>
    <row r="928" spans="2:9" x14ac:dyDescent="0.3">
      <c r="B928" s="11">
        <f t="shared" si="117"/>
        <v>63147.445689368273</v>
      </c>
      <c r="C928" s="9">
        <f t="shared" si="118"/>
        <v>1238.18520959546</v>
      </c>
      <c r="D928" s="10">
        <f t="shared" si="112"/>
        <v>473.15</v>
      </c>
      <c r="E928" s="5">
        <f t="shared" si="119"/>
        <v>78214457.602917314</v>
      </c>
      <c r="F928" s="8">
        <f t="shared" si="113"/>
        <v>78.214457602917307</v>
      </c>
      <c r="G928" s="5">
        <f t="shared" si="114"/>
        <v>-271.66167856433214</v>
      </c>
      <c r="H928" s="9">
        <f t="shared" si="115"/>
        <v>77878090.130505085</v>
      </c>
      <c r="I928" s="8">
        <f t="shared" si="116"/>
        <v>77.878090130505086</v>
      </c>
    </row>
    <row r="929" spans="2:9" x14ac:dyDescent="0.3">
      <c r="B929" s="11">
        <f t="shared" si="117"/>
        <v>64410.394603155641</v>
      </c>
      <c r="C929" s="9">
        <f t="shared" si="118"/>
        <v>1262.9489137873679</v>
      </c>
      <c r="D929" s="10">
        <f t="shared" si="112"/>
        <v>473.15</v>
      </c>
      <c r="E929" s="5">
        <f t="shared" si="119"/>
        <v>77878090.130505085</v>
      </c>
      <c r="F929" s="8">
        <f t="shared" si="113"/>
        <v>77.878090130505086</v>
      </c>
      <c r="G929" s="5">
        <f t="shared" si="114"/>
        <v>-265.94922606015325</v>
      </c>
      <c r="H929" s="9">
        <f t="shared" si="115"/>
        <v>77542209.844329819</v>
      </c>
      <c r="I929" s="8">
        <f t="shared" si="116"/>
        <v>77.542209844329818</v>
      </c>
    </row>
    <row r="930" spans="2:9" x14ac:dyDescent="0.3">
      <c r="B930" s="11">
        <f t="shared" si="117"/>
        <v>65698.602495218758</v>
      </c>
      <c r="C930" s="9">
        <f t="shared" si="118"/>
        <v>1288.2078920631175</v>
      </c>
      <c r="D930" s="10">
        <f t="shared" si="112"/>
        <v>473.15</v>
      </c>
      <c r="E930" s="5">
        <f t="shared" si="119"/>
        <v>77542209.844329819</v>
      </c>
      <c r="F930" s="8">
        <f t="shared" si="113"/>
        <v>77.542209844329818</v>
      </c>
      <c r="G930" s="5">
        <f t="shared" si="114"/>
        <v>-260.35472341063877</v>
      </c>
      <c r="H930" s="9">
        <f t="shared" si="115"/>
        <v>77206818.834896326</v>
      </c>
      <c r="I930" s="8">
        <f t="shared" si="116"/>
        <v>77.206818834896325</v>
      </c>
    </row>
    <row r="931" spans="2:9" x14ac:dyDescent="0.3">
      <c r="B931" s="11">
        <f t="shared" si="117"/>
        <v>67012.574545123134</v>
      </c>
      <c r="C931" s="9">
        <f t="shared" si="118"/>
        <v>1313.972049904376</v>
      </c>
      <c r="D931" s="10">
        <f t="shared" si="112"/>
        <v>473.15</v>
      </c>
      <c r="E931" s="5">
        <f t="shared" si="119"/>
        <v>77206818.834896326</v>
      </c>
      <c r="F931" s="8">
        <f t="shared" si="113"/>
        <v>77.206818834896325</v>
      </c>
      <c r="G931" s="5">
        <f t="shared" si="114"/>
        <v>-254.87576449151538</v>
      </c>
      <c r="H931" s="9">
        <f t="shared" si="115"/>
        <v>76871919.204156458</v>
      </c>
      <c r="I931" s="8">
        <f t="shared" si="116"/>
        <v>76.871919204156455</v>
      </c>
    </row>
    <row r="932" spans="2:9" x14ac:dyDescent="0.3">
      <c r="B932" s="11">
        <f t="shared" si="117"/>
        <v>68352.826036025595</v>
      </c>
      <c r="C932" s="9">
        <f t="shared" si="118"/>
        <v>1340.2514909024612</v>
      </c>
      <c r="D932" s="10">
        <f t="shared" si="112"/>
        <v>473.15</v>
      </c>
      <c r="E932" s="5">
        <f t="shared" si="119"/>
        <v>76871919.204156458</v>
      </c>
      <c r="F932" s="8">
        <f t="shared" si="113"/>
        <v>76.871919204156455</v>
      </c>
      <c r="G932" s="5">
        <f t="shared" si="114"/>
        <v>-249.50999185104251</v>
      </c>
      <c r="H932" s="9">
        <f t="shared" si="115"/>
        <v>76537513.065583035</v>
      </c>
      <c r="I932" s="8">
        <f t="shared" si="116"/>
        <v>76.537513065583042</v>
      </c>
    </row>
    <row r="933" spans="2:9" x14ac:dyDescent="0.3">
      <c r="B933" s="11">
        <f t="shared" si="117"/>
        <v>69719.882556746103</v>
      </c>
      <c r="C933" s="9">
        <f t="shared" si="118"/>
        <v>1367.0565207205073</v>
      </c>
      <c r="D933" s="10">
        <f t="shared" si="112"/>
        <v>473.15</v>
      </c>
      <c r="E933" s="5">
        <f t="shared" si="119"/>
        <v>76537513.065583035</v>
      </c>
      <c r="F933" s="8">
        <f t="shared" si="113"/>
        <v>76.537513065583042</v>
      </c>
      <c r="G933" s="5">
        <f t="shared" si="114"/>
        <v>-244.25509573236491</v>
      </c>
      <c r="H933" s="9">
        <f t="shared" si="115"/>
        <v>76203602.544242889</v>
      </c>
      <c r="I933" s="8">
        <f t="shared" si="116"/>
        <v>76.203602544242884</v>
      </c>
    </row>
    <row r="934" spans="2:9" x14ac:dyDescent="0.3">
      <c r="B934" s="11">
        <f t="shared" si="117"/>
        <v>71114.28020788102</v>
      </c>
      <c r="C934" s="9">
        <f t="shared" si="118"/>
        <v>1394.3976511349174</v>
      </c>
      <c r="D934" s="10">
        <f t="shared" si="112"/>
        <v>473.15</v>
      </c>
      <c r="E934" s="5">
        <f t="shared" si="119"/>
        <v>76203602.544242889</v>
      </c>
      <c r="F934" s="8">
        <f t="shared" si="113"/>
        <v>76.203602544242884</v>
      </c>
      <c r="G934" s="5">
        <f t="shared" si="114"/>
        <v>-239.1088131153723</v>
      </c>
      <c r="H934" s="9">
        <f t="shared" si="115"/>
        <v>75870189.776869163</v>
      </c>
      <c r="I934" s="8">
        <f t="shared" si="116"/>
        <v>75.870189776869168</v>
      </c>
    </row>
    <row r="935" spans="2:9" x14ac:dyDescent="0.3">
      <c r="B935" s="11">
        <f t="shared" si="117"/>
        <v>72536.565812038636</v>
      </c>
      <c r="C935" s="9">
        <f t="shared" si="118"/>
        <v>1422.285604157616</v>
      </c>
      <c r="D935" s="10">
        <f t="shared" si="112"/>
        <v>473.15</v>
      </c>
      <c r="E935" s="5">
        <f t="shared" si="119"/>
        <v>75870189.776869163</v>
      </c>
      <c r="F935" s="8">
        <f t="shared" si="113"/>
        <v>75.870189776869168</v>
      </c>
      <c r="G935" s="5">
        <f t="shared" si="114"/>
        <v>-234.0689267776784</v>
      </c>
      <c r="H935" s="9">
        <f t="shared" si="115"/>
        <v>75537276.911932647</v>
      </c>
      <c r="I935" s="8">
        <f t="shared" si="116"/>
        <v>75.537276911932651</v>
      </c>
    </row>
    <row r="936" spans="2:9" x14ac:dyDescent="0.3">
      <c r="B936" s="11">
        <f t="shared" si="117"/>
        <v>73987.297128279417</v>
      </c>
      <c r="C936" s="9">
        <f t="shared" si="118"/>
        <v>1450.7313162407809</v>
      </c>
      <c r="D936" s="10">
        <f t="shared" si="112"/>
        <v>473.15</v>
      </c>
      <c r="E936" s="5">
        <f t="shared" si="119"/>
        <v>75537276.911932647</v>
      </c>
      <c r="F936" s="8">
        <f t="shared" si="113"/>
        <v>75.537276911932651</v>
      </c>
      <c r="G936" s="5">
        <f t="shared" si="114"/>
        <v>-229.13326437434088</v>
      </c>
      <c r="H936" s="9">
        <f t="shared" si="115"/>
        <v>75204866.109712318</v>
      </c>
      <c r="I936" s="8">
        <f t="shared" si="116"/>
        <v>75.204866109712313</v>
      </c>
    </row>
    <row r="937" spans="2:9" x14ac:dyDescent="0.3">
      <c r="B937" s="11">
        <f t="shared" si="117"/>
        <v>75467.043070845</v>
      </c>
      <c r="C937" s="9">
        <f t="shared" si="118"/>
        <v>1479.7459425655834</v>
      </c>
      <c r="D937" s="10">
        <f t="shared" si="112"/>
        <v>473.15</v>
      </c>
      <c r="E937" s="5">
        <f t="shared" si="119"/>
        <v>75204866.109712318</v>
      </c>
      <c r="F937" s="8">
        <f t="shared" si="113"/>
        <v>75.204866109712313</v>
      </c>
      <c r="G937" s="5">
        <f t="shared" si="114"/>
        <v>-224.29969753595191</v>
      </c>
      <c r="H937" s="9">
        <f t="shared" si="115"/>
        <v>74872959.542364806</v>
      </c>
      <c r="I937" s="8">
        <f t="shared" si="116"/>
        <v>74.872959542364811</v>
      </c>
    </row>
    <row r="938" spans="2:9" x14ac:dyDescent="0.3">
      <c r="B938" s="11">
        <f t="shared" si="117"/>
        <v>76976.383932261902</v>
      </c>
      <c r="C938" s="9">
        <f t="shared" si="118"/>
        <v>1509.340861416902</v>
      </c>
      <c r="D938" s="10">
        <f t="shared" si="112"/>
        <v>473.15</v>
      </c>
      <c r="E938" s="5">
        <f t="shared" si="119"/>
        <v>74872959.542364806</v>
      </c>
      <c r="F938" s="8">
        <f t="shared" si="113"/>
        <v>74.872959542364811</v>
      </c>
      <c r="G938" s="5">
        <f t="shared" si="114"/>
        <v>-219.56614098473335</v>
      </c>
      <c r="H938" s="9">
        <f t="shared" si="115"/>
        <v>74541559.393992931</v>
      </c>
      <c r="I938" s="8">
        <f t="shared" si="116"/>
        <v>74.541559393992927</v>
      </c>
    </row>
    <row r="939" spans="2:9" x14ac:dyDescent="0.3">
      <c r="B939" s="11">
        <f t="shared" si="117"/>
        <v>78515.911610907147</v>
      </c>
      <c r="C939" s="9">
        <f t="shared" si="118"/>
        <v>1539.527678645245</v>
      </c>
      <c r="D939" s="10">
        <f t="shared" si="112"/>
        <v>473.15</v>
      </c>
      <c r="E939" s="5">
        <f t="shared" si="119"/>
        <v>74541559.393992931</v>
      </c>
      <c r="F939" s="8">
        <f t="shared" si="113"/>
        <v>74.541559393992927</v>
      </c>
      <c r="G939" s="5">
        <f t="shared" si="114"/>
        <v>-214.93055166828171</v>
      </c>
      <c r="H939" s="9">
        <f t="shared" si="115"/>
        <v>74210667.860713124</v>
      </c>
      <c r="I939" s="8">
        <f t="shared" si="116"/>
        <v>74.21066786071313</v>
      </c>
    </row>
    <row r="940" spans="2:9" x14ac:dyDescent="0.3">
      <c r="B940" s="11">
        <f t="shared" si="117"/>
        <v>80086.229843125286</v>
      </c>
      <c r="C940" s="9">
        <f t="shared" si="118"/>
        <v>1570.3182322181383</v>
      </c>
      <c r="D940" s="10">
        <f t="shared" si="112"/>
        <v>473.15</v>
      </c>
      <c r="E940" s="5">
        <f t="shared" si="119"/>
        <v>74210667.860713124</v>
      </c>
      <c r="F940" s="8">
        <f t="shared" si="113"/>
        <v>74.21066786071313</v>
      </c>
      <c r="G940" s="5">
        <f t="shared" si="114"/>
        <v>-210.39092791061023</v>
      </c>
      <c r="H940" s="9">
        <f t="shared" si="115"/>
        <v>73880287.150721803</v>
      </c>
      <c r="I940" s="8">
        <f t="shared" si="116"/>
        <v>73.880287150721799</v>
      </c>
    </row>
    <row r="941" spans="2:9" x14ac:dyDescent="0.3">
      <c r="B941" s="11">
        <f t="shared" si="117"/>
        <v>81687.954439987792</v>
      </c>
      <c r="C941" s="9">
        <f t="shared" si="118"/>
        <v>1601.7245968625066</v>
      </c>
      <c r="D941" s="10">
        <f t="shared" si="112"/>
        <v>473.15</v>
      </c>
      <c r="E941" s="5">
        <f t="shared" si="119"/>
        <v>73880287.150721803</v>
      </c>
      <c r="F941" s="8">
        <f t="shared" si="113"/>
        <v>73.880287150721799</v>
      </c>
      <c r="G941" s="5">
        <f t="shared" si="114"/>
        <v>-205.94530858014787</v>
      </c>
      <c r="H941" s="9">
        <f t="shared" si="115"/>
        <v>73550419.484360546</v>
      </c>
      <c r="I941" s="8">
        <f t="shared" si="116"/>
        <v>73.550419484360546</v>
      </c>
    </row>
    <row r="942" spans="2:9" x14ac:dyDescent="0.3">
      <c r="B942" s="11">
        <f t="shared" si="117"/>
        <v>83321.713528787543</v>
      </c>
      <c r="C942" s="9">
        <f t="shared" si="118"/>
        <v>1633.7590887997503</v>
      </c>
      <c r="D942" s="10">
        <f t="shared" si="112"/>
        <v>473.15</v>
      </c>
      <c r="E942" s="5">
        <f t="shared" si="119"/>
        <v>73550419.484360546</v>
      </c>
      <c r="F942" s="8">
        <f t="shared" si="113"/>
        <v>73.550419484360546</v>
      </c>
      <c r="G942" s="5">
        <f t="shared" si="114"/>
        <v>-201.59177227435751</v>
      </c>
      <c r="H942" s="9">
        <f t="shared" si="115"/>
        <v>73221067.094180062</v>
      </c>
      <c r="I942" s="8">
        <f t="shared" si="116"/>
        <v>73.221067094180057</v>
      </c>
    </row>
    <row r="943" spans="2:9" x14ac:dyDescent="0.3">
      <c r="B943" s="11">
        <f t="shared" si="117"/>
        <v>84988.147799363302</v>
      </c>
      <c r="C943" s="9">
        <f t="shared" si="118"/>
        <v>1666.434270575759</v>
      </c>
      <c r="D943" s="10">
        <f t="shared" si="112"/>
        <v>473.15</v>
      </c>
      <c r="E943" s="5">
        <f t="shared" si="119"/>
        <v>73221067.094180062</v>
      </c>
      <c r="F943" s="8">
        <f t="shared" si="113"/>
        <v>73.221067094180057</v>
      </c>
      <c r="G943" s="5">
        <f t="shared" si="114"/>
        <v>-197.32843652064247</v>
      </c>
      <c r="H943" s="9">
        <f t="shared" si="115"/>
        <v>72892232.22500293</v>
      </c>
      <c r="I943" s="8">
        <f t="shared" si="116"/>
        <v>72.892232225002928</v>
      </c>
    </row>
    <row r="944" spans="2:9" x14ac:dyDescent="0.3">
      <c r="B944" s="11">
        <f t="shared" si="117"/>
        <v>86687.910755350575</v>
      </c>
      <c r="C944" s="9">
        <f t="shared" si="118"/>
        <v>1699.762955987273</v>
      </c>
      <c r="D944" s="10">
        <f t="shared" si="112"/>
        <v>473.15</v>
      </c>
      <c r="E944" s="5">
        <f t="shared" si="119"/>
        <v>72892232.22500293</v>
      </c>
      <c r="F944" s="8">
        <f t="shared" si="113"/>
        <v>72.892232225002928</v>
      </c>
      <c r="G944" s="5">
        <f t="shared" si="114"/>
        <v>-193.15345699322043</v>
      </c>
      <c r="H944" s="9">
        <f t="shared" si="115"/>
        <v>72563917.133984968</v>
      </c>
      <c r="I944" s="8">
        <f t="shared" si="116"/>
        <v>72.563917133984972</v>
      </c>
    </row>
    <row r="945" spans="2:9" x14ac:dyDescent="0.3">
      <c r="B945" s="11">
        <f t="shared" si="117"/>
        <v>88421.668970457584</v>
      </c>
      <c r="C945" s="9">
        <f t="shared" si="118"/>
        <v>1733.7582151070092</v>
      </c>
      <c r="D945" s="10">
        <f t="shared" si="112"/>
        <v>473.15</v>
      </c>
      <c r="E945" s="5">
        <f t="shared" si="119"/>
        <v>72563917.133984968</v>
      </c>
      <c r="F945" s="8">
        <f t="shared" si="113"/>
        <v>72.563917133984972</v>
      </c>
      <c r="G945" s="5">
        <f t="shared" si="114"/>
        <v>-189.06502674564624</v>
      </c>
      <c r="H945" s="9">
        <f t="shared" si="115"/>
        <v>72236124.090675279</v>
      </c>
      <c r="I945" s="8">
        <f t="shared" si="116"/>
        <v>72.236124090675276</v>
      </c>
    </row>
    <row r="946" spans="2:9" x14ac:dyDescent="0.3">
      <c r="B946" s="11">
        <f t="shared" si="117"/>
        <v>90190.102349866735</v>
      </c>
      <c r="C946" s="9">
        <f t="shared" si="118"/>
        <v>1768.4333794091508</v>
      </c>
      <c r="D946" s="10">
        <f t="shared" si="112"/>
        <v>473.15</v>
      </c>
      <c r="E946" s="5">
        <f t="shared" si="119"/>
        <v>72236124.090675279</v>
      </c>
      <c r="F946" s="8">
        <f t="shared" si="113"/>
        <v>72.236124090675276</v>
      </c>
      <c r="G946" s="5">
        <f t="shared" si="114"/>
        <v>-185.06137545867367</v>
      </c>
      <c r="H946" s="9">
        <f t="shared" si="115"/>
        <v>71908855.377074793</v>
      </c>
      <c r="I946" s="8">
        <f t="shared" si="116"/>
        <v>71.908855377074786</v>
      </c>
    </row>
    <row r="947" spans="2:9" x14ac:dyDescent="0.3">
      <c r="B947" s="11">
        <f t="shared" si="117"/>
        <v>91993.904396864076</v>
      </c>
      <c r="C947" s="9">
        <f t="shared" si="118"/>
        <v>1803.8020469973417</v>
      </c>
      <c r="D947" s="10">
        <f t="shared" si="112"/>
        <v>473.15</v>
      </c>
      <c r="E947" s="5">
        <f t="shared" si="119"/>
        <v>71908855.377074793</v>
      </c>
      <c r="F947" s="8">
        <f t="shared" si="113"/>
        <v>71.908855377074786</v>
      </c>
      <c r="G947" s="5">
        <f t="shared" si="114"/>
        <v>-181.14076870315037</v>
      </c>
      <c r="H947" s="9">
        <f t="shared" si="115"/>
        <v>71582113.287693381</v>
      </c>
      <c r="I947" s="8">
        <f t="shared" si="116"/>
        <v>71.582113287693375</v>
      </c>
    </row>
    <row r="948" spans="2:9" x14ac:dyDescent="0.3">
      <c r="B948" s="11">
        <f t="shared" si="117"/>
        <v>93833.782484801355</v>
      </c>
      <c r="C948" s="9">
        <f t="shared" si="118"/>
        <v>1839.8780879372789</v>
      </c>
      <c r="D948" s="10">
        <f t="shared" si="112"/>
        <v>473.15</v>
      </c>
      <c r="E948" s="5">
        <f t="shared" si="119"/>
        <v>71582113.287693381</v>
      </c>
      <c r="F948" s="8">
        <f t="shared" si="113"/>
        <v>71.582113287693375</v>
      </c>
      <c r="G948" s="5">
        <f t="shared" si="114"/>
        <v>-177.30150721764971</v>
      </c>
      <c r="H948" s="9">
        <f t="shared" si="115"/>
        <v>71255900.129605368</v>
      </c>
      <c r="I948" s="8">
        <f t="shared" si="116"/>
        <v>71.255900129605365</v>
      </c>
    </row>
    <row r="949" spans="2:9" x14ac:dyDescent="0.3">
      <c r="B949" s="11">
        <f t="shared" si="117"/>
        <v>95710.458134497385</v>
      </c>
      <c r="C949" s="9">
        <f t="shared" si="118"/>
        <v>1876.6756496960297</v>
      </c>
      <c r="D949" s="10">
        <f t="shared" si="112"/>
        <v>473.15</v>
      </c>
      <c r="E949" s="5">
        <f t="shared" si="119"/>
        <v>71255900.129605368</v>
      </c>
      <c r="F949" s="8">
        <f t="shared" si="113"/>
        <v>71.255900129605365</v>
      </c>
      <c r="G949" s="5">
        <f t="shared" si="114"/>
        <v>-173.54192620054386</v>
      </c>
      <c r="H949" s="9">
        <f t="shared" si="115"/>
        <v>70930218.222503468</v>
      </c>
      <c r="I949" s="8">
        <f t="shared" si="116"/>
        <v>70.93021822250347</v>
      </c>
    </row>
    <row r="950" spans="2:9" x14ac:dyDescent="0.3">
      <c r="B950" s="11">
        <f t="shared" si="117"/>
        <v>97624.667297187334</v>
      </c>
      <c r="C950" s="9">
        <f t="shared" si="118"/>
        <v>1914.2091626899492</v>
      </c>
      <c r="D950" s="10">
        <f t="shared" si="112"/>
        <v>473.15</v>
      </c>
      <c r="E950" s="5">
        <f t="shared" si="119"/>
        <v>70930218.222503468</v>
      </c>
      <c r="F950" s="8">
        <f t="shared" si="113"/>
        <v>70.93021822250347</v>
      </c>
      <c r="G950" s="5">
        <f t="shared" si="114"/>
        <v>-169.86039461623534</v>
      </c>
      <c r="H950" s="9">
        <f t="shared" si="115"/>
        <v>70605069.898750946</v>
      </c>
      <c r="I950" s="8">
        <f t="shared" si="116"/>
        <v>70.605069898750941</v>
      </c>
    </row>
    <row r="951" spans="2:9" x14ac:dyDescent="0.3">
      <c r="B951" s="11">
        <f t="shared" si="117"/>
        <v>99577.160643131079</v>
      </c>
      <c r="C951" s="9">
        <f t="shared" si="118"/>
        <v>1952.4933459437452</v>
      </c>
      <c r="D951" s="10">
        <f t="shared" si="112"/>
        <v>473.15</v>
      </c>
      <c r="E951" s="5">
        <f t="shared" si="119"/>
        <v>70605069.898750946</v>
      </c>
      <c r="F951" s="8">
        <f t="shared" si="113"/>
        <v>70.605069898750941</v>
      </c>
      <c r="G951" s="5">
        <f t="shared" si="114"/>
        <v>-166.25531451525927</v>
      </c>
      <c r="H951" s="9">
        <f t="shared" si="115"/>
        <v>70280457.503432125</v>
      </c>
      <c r="I951" s="8">
        <f t="shared" si="116"/>
        <v>70.280457503432132</v>
      </c>
    </row>
    <row r="952" spans="2:9" x14ac:dyDescent="0.3">
      <c r="B952" s="11">
        <f t="shared" si="117"/>
        <v>101568.70385599371</v>
      </c>
      <c r="C952" s="9">
        <f t="shared" si="118"/>
        <v>1991.5432128626271</v>
      </c>
      <c r="D952" s="10">
        <f t="shared" si="112"/>
        <v>473.15</v>
      </c>
      <c r="E952" s="5">
        <f t="shared" si="119"/>
        <v>70280457.503432125</v>
      </c>
      <c r="F952" s="8">
        <f t="shared" si="113"/>
        <v>70.280457503432132</v>
      </c>
      <c r="G952" s="5">
        <f t="shared" si="114"/>
        <v>-162.72512036798867</v>
      </c>
      <c r="H952" s="9">
        <f t="shared" si="115"/>
        <v>69956383.394400999</v>
      </c>
      <c r="I952" s="8">
        <f t="shared" si="116"/>
        <v>69.956383394401001</v>
      </c>
    </row>
    <row r="953" spans="2:9" x14ac:dyDescent="0.3">
      <c r="B953" s="11">
        <f t="shared" si="117"/>
        <v>103600.07793311359</v>
      </c>
      <c r="C953" s="9">
        <f t="shared" si="118"/>
        <v>2031.3740771198791</v>
      </c>
      <c r="D953" s="10">
        <f t="shared" si="112"/>
        <v>473.15</v>
      </c>
      <c r="E953" s="5">
        <f t="shared" si="119"/>
        <v>69956383.394400999</v>
      </c>
      <c r="F953" s="8">
        <f t="shared" si="113"/>
        <v>69.956383394401001</v>
      </c>
      <c r="G953" s="5">
        <f t="shared" si="114"/>
        <v>-159.26827841166568</v>
      </c>
      <c r="H953" s="9">
        <f t="shared" si="115"/>
        <v>69632849.942328036</v>
      </c>
      <c r="I953" s="8">
        <f t="shared" si="116"/>
        <v>69.632849942328036</v>
      </c>
    </row>
    <row r="954" spans="2:9" x14ac:dyDescent="0.3">
      <c r="B954" s="11">
        <f t="shared" si="117"/>
        <v>105672.07949177586</v>
      </c>
      <c r="C954" s="9">
        <f t="shared" si="118"/>
        <v>2072.0015586622758</v>
      </c>
      <c r="D954" s="10">
        <f t="shared" si="112"/>
        <v>473.15</v>
      </c>
      <c r="E954" s="5">
        <f t="shared" si="119"/>
        <v>69632849.942328036</v>
      </c>
      <c r="F954" s="8">
        <f t="shared" si="113"/>
        <v>69.632849942328036</v>
      </c>
      <c r="G954" s="5">
        <f t="shared" si="114"/>
        <v>-155.88328601049764</v>
      </c>
      <c r="H954" s="9">
        <f t="shared" si="115"/>
        <v>69309859.53074488</v>
      </c>
      <c r="I954" s="8">
        <f t="shared" si="116"/>
        <v>69.309859530744887</v>
      </c>
    </row>
    <row r="955" spans="2:9" x14ac:dyDescent="0.3">
      <c r="B955" s="11">
        <f t="shared" si="117"/>
        <v>107785.52108161138</v>
      </c>
      <c r="C955" s="9">
        <f t="shared" si="118"/>
        <v>2113.4415898355219</v>
      </c>
      <c r="D955" s="10">
        <f t="shared" si="112"/>
        <v>473.15</v>
      </c>
      <c r="E955" s="5">
        <f t="shared" si="119"/>
        <v>69309859.53074488</v>
      </c>
      <c r="F955" s="8">
        <f t="shared" si="113"/>
        <v>69.309859530744887</v>
      </c>
      <c r="G955" s="5">
        <f t="shared" si="114"/>
        <v>-152.56867102855639</v>
      </c>
      <c r="H955" s="9">
        <f t="shared" si="115"/>
        <v>68987414.556087196</v>
      </c>
      <c r="I955" s="8">
        <f t="shared" si="116"/>
        <v>68.987414556087202</v>
      </c>
    </row>
    <row r="956" spans="2:9" x14ac:dyDescent="0.3">
      <c r="B956" s="11">
        <f t="shared" si="117"/>
        <v>109941.23150324362</v>
      </c>
      <c r="C956" s="9">
        <f t="shared" si="118"/>
        <v>2155.7104216322332</v>
      </c>
      <c r="D956" s="10">
        <f t="shared" si="112"/>
        <v>473.15</v>
      </c>
      <c r="E956" s="5">
        <f t="shared" si="119"/>
        <v>68987414.556087196</v>
      </c>
      <c r="F956" s="8">
        <f t="shared" si="113"/>
        <v>68.987414556087202</v>
      </c>
      <c r="G956" s="5">
        <f t="shared" si="114"/>
        <v>-149.3229912152278</v>
      </c>
      <c r="H956" s="9">
        <f t="shared" si="115"/>
        <v>68665517.427735224</v>
      </c>
      <c r="I956" s="8">
        <f t="shared" si="116"/>
        <v>68.665517427735224</v>
      </c>
    </row>
    <row r="957" spans="2:9" x14ac:dyDescent="0.3">
      <c r="B957" s="11">
        <f t="shared" si="117"/>
        <v>112140.05613330849</v>
      </c>
      <c r="C957" s="9">
        <f t="shared" si="118"/>
        <v>2198.8246300648752</v>
      </c>
      <c r="D957" s="10">
        <f t="shared" si="112"/>
        <v>473.15</v>
      </c>
      <c r="E957" s="5">
        <f t="shared" si="119"/>
        <v>68665517.427735224</v>
      </c>
      <c r="F957" s="8">
        <f t="shared" si="113"/>
        <v>68.665517427735224</v>
      </c>
      <c r="G957" s="5">
        <f t="shared" si="114"/>
        <v>-146.14483360295952</v>
      </c>
      <c r="H957" s="9">
        <f t="shared" si="115"/>
        <v>68344170.568052307</v>
      </c>
      <c r="I957" s="8">
        <f t="shared" si="116"/>
        <v>68.344170568052306</v>
      </c>
    </row>
    <row r="958" spans="2:9" x14ac:dyDescent="0.3">
      <c r="B958" s="11">
        <f t="shared" si="117"/>
        <v>114382.85725597467</v>
      </c>
      <c r="C958" s="9">
        <f t="shared" si="118"/>
        <v>2242.8011226661765</v>
      </c>
      <c r="D958" s="10">
        <f t="shared" si="112"/>
        <v>473.15</v>
      </c>
      <c r="E958" s="5">
        <f t="shared" si="119"/>
        <v>68344170.568052307</v>
      </c>
      <c r="F958" s="8">
        <f t="shared" si="113"/>
        <v>68.344170568052306</v>
      </c>
      <c r="G958" s="5">
        <f t="shared" si="114"/>
        <v>-143.03281391706551</v>
      </c>
      <c r="H958" s="9">
        <f t="shared" si="115"/>
        <v>68023376.412421003</v>
      </c>
      <c r="I958" s="8">
        <f t="shared" si="116"/>
        <v>68.023376412421001</v>
      </c>
    </row>
    <row r="959" spans="2:9" x14ac:dyDescent="0.3">
      <c r="B959" s="11">
        <f t="shared" si="117"/>
        <v>116670.51440109416</v>
      </c>
      <c r="C959" s="9">
        <f t="shared" si="118"/>
        <v>2287.6571451194905</v>
      </c>
      <c r="D959" s="10">
        <f t="shared" si="112"/>
        <v>473.15</v>
      </c>
      <c r="E959" s="5">
        <f t="shared" si="119"/>
        <v>68023376.412421003</v>
      </c>
      <c r="F959" s="8">
        <f t="shared" si="113"/>
        <v>68.023376412421001</v>
      </c>
      <c r="G959" s="5">
        <f t="shared" si="114"/>
        <v>-139.9855759973444</v>
      </c>
      <c r="H959" s="9">
        <f t="shared" si="115"/>
        <v>67703137.409277007</v>
      </c>
      <c r="I959" s="8">
        <f t="shared" si="116"/>
        <v>67.703137409277005</v>
      </c>
    </row>
    <row r="960" spans="2:9" x14ac:dyDescent="0.3">
      <c r="B960" s="11">
        <f t="shared" si="117"/>
        <v>119003.92468911604</v>
      </c>
      <c r="C960" s="9">
        <f t="shared" si="118"/>
        <v>2333.4102880218852</v>
      </c>
      <c r="D960" s="10">
        <f t="shared" si="112"/>
        <v>473.15</v>
      </c>
      <c r="E960" s="5">
        <f t="shared" si="119"/>
        <v>67703137.409277007</v>
      </c>
      <c r="F960" s="8">
        <f t="shared" si="113"/>
        <v>67.703137409277005</v>
      </c>
      <c r="G960" s="5">
        <f t="shared" si="114"/>
        <v>-137.00179123127882</v>
      </c>
      <c r="H960" s="9">
        <f t="shared" si="115"/>
        <v>67383456.020140514</v>
      </c>
      <c r="I960" s="8">
        <f t="shared" si="116"/>
        <v>67.383456020140514</v>
      </c>
    </row>
    <row r="961" spans="2:9" x14ac:dyDescent="0.3">
      <c r="B961" s="11">
        <f t="shared" si="117"/>
        <v>121384.00318289836</v>
      </c>
      <c r="C961" s="9">
        <f t="shared" si="118"/>
        <v>2380.0784937823191</v>
      </c>
      <c r="D961" s="10">
        <f t="shared" si="112"/>
        <v>473.15</v>
      </c>
      <c r="E961" s="5">
        <f t="shared" si="119"/>
        <v>67383456.020140514</v>
      </c>
      <c r="F961" s="8">
        <f t="shared" si="113"/>
        <v>67.383456020140514</v>
      </c>
      <c r="G961" s="5">
        <f t="shared" si="114"/>
        <v>-134.08015799858367</v>
      </c>
      <c r="H961" s="9">
        <f t="shared" si="115"/>
        <v>67064334.71964515</v>
      </c>
      <c r="I961" s="8">
        <f t="shared" si="116"/>
        <v>67.064334719645146</v>
      </c>
    </row>
    <row r="962" spans="2:9" x14ac:dyDescent="0.3">
      <c r="B962" s="11">
        <f t="shared" si="117"/>
        <v>123811.68324655633</v>
      </c>
      <c r="C962" s="9">
        <f t="shared" si="118"/>
        <v>2427.6800636579719</v>
      </c>
      <c r="D962" s="10">
        <f t="shared" si="112"/>
        <v>473.15</v>
      </c>
      <c r="E962" s="5">
        <f t="shared" si="119"/>
        <v>67064334.71964515</v>
      </c>
      <c r="F962" s="8">
        <f t="shared" si="113"/>
        <v>67.064334719645146</v>
      </c>
      <c r="G962" s="5">
        <f t="shared" si="114"/>
        <v>-131.21940112687889</v>
      </c>
      <c r="H962" s="9">
        <f t="shared" si="115"/>
        <v>66745775.995564289</v>
      </c>
      <c r="I962" s="8">
        <f t="shared" si="116"/>
        <v>66.745775995564287</v>
      </c>
    </row>
    <row r="963" spans="2:9" x14ac:dyDescent="0.3">
      <c r="B963" s="11">
        <f t="shared" si="117"/>
        <v>126287.91691148747</v>
      </c>
      <c r="C963" s="9">
        <f t="shared" si="118"/>
        <v>2476.2336649311328</v>
      </c>
      <c r="D963" s="10">
        <f t="shared" si="112"/>
        <v>473.15</v>
      </c>
      <c r="E963" s="5">
        <f t="shared" si="119"/>
        <v>66745775.995564289</v>
      </c>
      <c r="F963" s="8">
        <f t="shared" si="113"/>
        <v>66.745775995564287</v>
      </c>
      <c r="G963" s="5">
        <f t="shared" si="114"/>
        <v>-128.41827135826381</v>
      </c>
      <c r="H963" s="9">
        <f t="shared" si="115"/>
        <v>66427782.348834693</v>
      </c>
      <c r="I963" s="8">
        <f t="shared" si="116"/>
        <v>66.427782348834697</v>
      </c>
    </row>
    <row r="964" spans="2:9" x14ac:dyDescent="0.3">
      <c r="B964" s="11">
        <f t="shared" si="117"/>
        <v>128813.67524971721</v>
      </c>
      <c r="C964" s="9">
        <f t="shared" si="118"/>
        <v>2525.7583382297453</v>
      </c>
      <c r="D964" s="10">
        <f t="shared" si="112"/>
        <v>473.15</v>
      </c>
      <c r="E964" s="5">
        <f t="shared" si="119"/>
        <v>66427782.348834693</v>
      </c>
      <c r="F964" s="8">
        <f t="shared" si="113"/>
        <v>66.427782348834697</v>
      </c>
      <c r="G964" s="5">
        <f t="shared" si="114"/>
        <v>-125.67554482657704</v>
      </c>
      <c r="H964" s="9">
        <f t="shared" si="115"/>
        <v>66110356.293577403</v>
      </c>
      <c r="I964" s="8">
        <f t="shared" si="116"/>
        <v>66.110356293577397</v>
      </c>
    </row>
    <row r="965" spans="2:9" x14ac:dyDescent="0.3">
      <c r="B965" s="11">
        <f t="shared" si="117"/>
        <v>131389.94875471157</v>
      </c>
      <c r="C965" s="9">
        <f t="shared" si="118"/>
        <v>2576.2735049943585</v>
      </c>
      <c r="D965" s="10">
        <f t="shared" si="112"/>
        <v>473.15</v>
      </c>
      <c r="E965" s="5">
        <f t="shared" si="119"/>
        <v>66110356.293577403</v>
      </c>
      <c r="F965" s="8">
        <f t="shared" si="113"/>
        <v>66.110356293577397</v>
      </c>
      <c r="G965" s="5">
        <f t="shared" si="114"/>
        <v>-122.99002254512953</v>
      </c>
      <c r="H965" s="9">
        <f t="shared" si="115"/>
        <v>65793500.357115723</v>
      </c>
      <c r="I965" s="8">
        <f t="shared" si="116"/>
        <v>65.793500357115718</v>
      </c>
    </row>
    <row r="966" spans="2:9" x14ac:dyDescent="0.3">
      <c r="B966" s="11">
        <f t="shared" si="117"/>
        <v>134017.74772980579</v>
      </c>
      <c r="C966" s="9">
        <f t="shared" si="118"/>
        <v>2627.7989750942215</v>
      </c>
      <c r="D966" s="10">
        <f t="shared" si="112"/>
        <v>473.15</v>
      </c>
      <c r="E966" s="5">
        <f t="shared" si="119"/>
        <v>65793500.357115723</v>
      </c>
      <c r="F966" s="8">
        <f t="shared" si="113"/>
        <v>65.793500357115718</v>
      </c>
      <c r="G966" s="5">
        <f t="shared" si="114"/>
        <v>-120.36052990469977</v>
      </c>
      <c r="H966" s="9">
        <f t="shared" si="115"/>
        <v>65477217.079990357</v>
      </c>
      <c r="I966" s="8">
        <f t="shared" si="116"/>
        <v>65.477217079990353</v>
      </c>
    </row>
    <row r="967" spans="2:9" x14ac:dyDescent="0.3">
      <c r="B967" s="11">
        <f t="shared" si="117"/>
        <v>136698.10268440191</v>
      </c>
      <c r="C967" s="9">
        <f t="shared" si="118"/>
        <v>2680.3549545961141</v>
      </c>
      <c r="D967" s="10">
        <f t="shared" si="112"/>
        <v>473.15</v>
      </c>
      <c r="E967" s="5">
        <f t="shared" si="119"/>
        <v>65477217.079990357</v>
      </c>
      <c r="F967" s="8">
        <f t="shared" si="113"/>
        <v>65.477217079990353</v>
      </c>
      <c r="G967" s="5">
        <f t="shared" si="114"/>
        <v>-117.78591618159066</v>
      </c>
      <c r="H967" s="9">
        <f t="shared" si="115"/>
        <v>65161509.015971385</v>
      </c>
      <c r="I967" s="8">
        <f t="shared" si="116"/>
        <v>65.16150901597139</v>
      </c>
    </row>
    <row r="968" spans="2:9" x14ac:dyDescent="0.3">
      <c r="B968" s="11">
        <f t="shared" si="117"/>
        <v>139432.06473808995</v>
      </c>
      <c r="C968" s="9">
        <f t="shared" si="118"/>
        <v>2733.9620536880393</v>
      </c>
      <c r="D968" s="10">
        <f t="shared" si="112"/>
        <v>473.15</v>
      </c>
      <c r="E968" s="5">
        <f t="shared" si="119"/>
        <v>65161509.015971385</v>
      </c>
      <c r="F968" s="8">
        <f t="shared" si="113"/>
        <v>65.16150901597139</v>
      </c>
      <c r="G968" s="5">
        <f t="shared" si="114"/>
        <v>-115.26505405554337</v>
      </c>
      <c r="H968" s="9">
        <f t="shared" si="115"/>
        <v>64846378.732067227</v>
      </c>
      <c r="I968" s="8">
        <f t="shared" si="116"/>
        <v>64.846378732067222</v>
      </c>
    </row>
    <row r="969" spans="2:9" x14ac:dyDescent="0.3">
      <c r="B969" s="11">
        <f t="shared" si="117"/>
        <v>142220.70603285174</v>
      </c>
      <c r="C969" s="9">
        <f t="shared" si="118"/>
        <v>2788.6412947617937</v>
      </c>
      <c r="D969" s="10">
        <f t="shared" si="112"/>
        <v>473.15</v>
      </c>
      <c r="E969" s="5">
        <f t="shared" si="119"/>
        <v>64846378.732067227</v>
      </c>
      <c r="F969" s="8">
        <f t="shared" si="113"/>
        <v>64.846378732067222</v>
      </c>
      <c r="G969" s="5">
        <f t="shared" si="114"/>
        <v>-112.79683913731604</v>
      </c>
      <c r="H969" s="9">
        <f t="shared" si="115"/>
        <v>64531828.808530301</v>
      </c>
      <c r="I969" s="8">
        <f t="shared" si="116"/>
        <v>64.531828808530307</v>
      </c>
    </row>
    <row r="970" spans="2:9" x14ac:dyDescent="0.3">
      <c r="B970" s="11">
        <f t="shared" si="117"/>
        <v>145065.12015350879</v>
      </c>
      <c r="C970" s="9">
        <f t="shared" si="118"/>
        <v>2844.4141206570494</v>
      </c>
      <c r="D970" s="10">
        <f t="shared" si="112"/>
        <v>473.15</v>
      </c>
      <c r="E970" s="5">
        <f t="shared" si="119"/>
        <v>64531828.808530301</v>
      </c>
      <c r="F970" s="8">
        <f t="shared" si="113"/>
        <v>64.531828808530307</v>
      </c>
      <c r="G970" s="5">
        <f t="shared" si="114"/>
        <v>-110.3801895057301</v>
      </c>
      <c r="H970" s="9">
        <f t="shared" si="115"/>
        <v>64217861.838859402</v>
      </c>
      <c r="I970" s="8">
        <f t="shared" si="116"/>
        <v>64.217861838859406</v>
      </c>
    </row>
    <row r="971" spans="2:9" x14ac:dyDescent="0.3">
      <c r="B971" s="11">
        <f t="shared" si="117"/>
        <v>147966.42255657897</v>
      </c>
      <c r="C971" s="9">
        <f t="shared" si="118"/>
        <v>2901.3024030701781</v>
      </c>
      <c r="D971" s="10">
        <f t="shared" si="112"/>
        <v>473.15</v>
      </c>
      <c r="E971" s="5">
        <f t="shared" si="119"/>
        <v>64217861.838859402</v>
      </c>
      <c r="F971" s="8">
        <f t="shared" si="113"/>
        <v>64.217861838859406</v>
      </c>
      <c r="G971" s="5">
        <f t="shared" si="114"/>
        <v>-108.01404525400032</v>
      </c>
      <c r="H971" s="9">
        <f t="shared" si="115"/>
        <v>63904480.42979864</v>
      </c>
      <c r="I971" s="8">
        <f t="shared" si="116"/>
        <v>63.904480429798639</v>
      </c>
    </row>
    <row r="972" spans="2:9" x14ac:dyDescent="0.3">
      <c r="B972" s="11">
        <f t="shared" si="117"/>
        <v>150925.75100771055</v>
      </c>
      <c r="C972" s="9">
        <f t="shared" si="118"/>
        <v>2959.3284511315869</v>
      </c>
      <c r="D972" s="10">
        <f t="shared" si="112"/>
        <v>473.15</v>
      </c>
      <c r="E972" s="5">
        <f t="shared" si="119"/>
        <v>63904480.42979864</v>
      </c>
      <c r="F972" s="8">
        <f t="shared" si="113"/>
        <v>63.904480429798639</v>
      </c>
      <c r="G972" s="5">
        <f t="shared" si="114"/>
        <v>-105.69736804515996</v>
      </c>
      <c r="H972" s="9">
        <f t="shared" si="115"/>
        <v>63591687.201332875</v>
      </c>
      <c r="I972" s="8">
        <f t="shared" si="116"/>
        <v>63.591687201332874</v>
      </c>
    </row>
    <row r="973" spans="2:9" x14ac:dyDescent="0.3">
      <c r="B973" s="11">
        <f t="shared" si="117"/>
        <v>153944.26602786477</v>
      </c>
      <c r="C973" s="9">
        <f t="shared" si="118"/>
        <v>3018.5150201542128</v>
      </c>
      <c r="D973" s="10">
        <f t="shared" si="112"/>
        <v>473.15</v>
      </c>
      <c r="E973" s="5">
        <f t="shared" si="119"/>
        <v>63591687.201332875</v>
      </c>
      <c r="F973" s="8">
        <f t="shared" si="113"/>
        <v>63.591687201332874</v>
      </c>
      <c r="G973" s="5">
        <f t="shared" si="114"/>
        <v>-103.42914067640109</v>
      </c>
      <c r="H973" s="9">
        <f t="shared" si="115"/>
        <v>63279484.786679514</v>
      </c>
      <c r="I973" s="8">
        <f t="shared" si="116"/>
        <v>63.279484786679511</v>
      </c>
    </row>
    <row r="974" spans="2:9" x14ac:dyDescent="0.3">
      <c r="B974" s="11">
        <f t="shared" si="117"/>
        <v>157023.15134842208</v>
      </c>
      <c r="C974" s="9">
        <f t="shared" si="118"/>
        <v>3078.8853205573105</v>
      </c>
      <c r="D974" s="10">
        <f t="shared" si="112"/>
        <v>473.15</v>
      </c>
      <c r="E974" s="5">
        <f t="shared" si="119"/>
        <v>63279484.786679514</v>
      </c>
      <c r="F974" s="8">
        <f t="shared" si="113"/>
        <v>63.279484786679511</v>
      </c>
      <c r="G974" s="5">
        <f t="shared" si="114"/>
        <v>-101.20836665215288</v>
      </c>
      <c r="H974" s="9">
        <f t="shared" si="115"/>
        <v>62967875.83227662</v>
      </c>
      <c r="I974" s="8">
        <f t="shared" si="116"/>
        <v>62.967875832276619</v>
      </c>
    </row>
    <row r="975" spans="2:9" x14ac:dyDescent="0.3">
      <c r="B975" s="11">
        <f t="shared" si="117"/>
        <v>160163.61437539052</v>
      </c>
      <c r="C975" s="9">
        <f t="shared" si="118"/>
        <v>3140.4630269684421</v>
      </c>
      <c r="D975" s="10">
        <f t="shared" si="112"/>
        <v>473.15</v>
      </c>
      <c r="E975" s="5">
        <f t="shared" si="119"/>
        <v>62967875.83227662</v>
      </c>
      <c r="F975" s="8">
        <f t="shared" si="113"/>
        <v>62.967875832276619</v>
      </c>
      <c r="G975" s="5">
        <f t="shared" si="114"/>
        <v>-99.03406976572235</v>
      </c>
      <c r="H975" s="9">
        <f t="shared" si="115"/>
        <v>62656862.997767158</v>
      </c>
      <c r="I975" s="8">
        <f t="shared" si="116"/>
        <v>62.656862997767156</v>
      </c>
    </row>
    <row r="976" spans="2:9" x14ac:dyDescent="0.3">
      <c r="B976" s="11">
        <f t="shared" si="117"/>
        <v>163366.88666289832</v>
      </c>
      <c r="C976" s="9">
        <f t="shared" si="118"/>
        <v>3203.2722875078034</v>
      </c>
      <c r="D976" s="10">
        <f t="shared" si="112"/>
        <v>473.15</v>
      </c>
      <c r="E976" s="5">
        <f t="shared" si="119"/>
        <v>62656862.997767158</v>
      </c>
      <c r="F976" s="8">
        <f t="shared" si="113"/>
        <v>62.656862997767156</v>
      </c>
      <c r="G976" s="5">
        <f t="shared" si="114"/>
        <v>-96.905293689328175</v>
      </c>
      <c r="H976" s="9">
        <f t="shared" si="115"/>
        <v>62346448.955979325</v>
      </c>
      <c r="I976" s="8">
        <f t="shared" si="116"/>
        <v>62.346448955979326</v>
      </c>
    </row>
    <row r="977" spans="2:9" x14ac:dyDescent="0.3">
      <c r="B977" s="11">
        <f t="shared" si="117"/>
        <v>166634.22439615629</v>
      </c>
      <c r="C977" s="9">
        <f t="shared" si="118"/>
        <v>3267.3377332579694</v>
      </c>
      <c r="D977" s="10">
        <f t="shared" si="112"/>
        <v>473.15</v>
      </c>
      <c r="E977" s="5">
        <f t="shared" si="119"/>
        <v>62346448.955979325</v>
      </c>
      <c r="F977" s="8">
        <f t="shared" si="113"/>
        <v>62.346448955979326</v>
      </c>
      <c r="G977" s="5">
        <f t="shared" si="114"/>
        <v>-94.821101572358714</v>
      </c>
      <c r="H977" s="9">
        <f t="shared" si="115"/>
        <v>62036636.392902873</v>
      </c>
      <c r="I977" s="8">
        <f t="shared" si="116"/>
        <v>62.036636392902871</v>
      </c>
    </row>
    <row r="978" spans="2:9" x14ac:dyDescent="0.3">
      <c r="B978" s="11">
        <f t="shared" si="117"/>
        <v>169966.90888407943</v>
      </c>
      <c r="C978" s="9">
        <f t="shared" si="118"/>
        <v>3332.6844879231357</v>
      </c>
      <c r="D978" s="10">
        <f t="shared" si="112"/>
        <v>473.15</v>
      </c>
      <c r="E978" s="5">
        <f t="shared" si="119"/>
        <v>62036636.392902873</v>
      </c>
      <c r="F978" s="8">
        <f t="shared" si="113"/>
        <v>62.036636392902871</v>
      </c>
      <c r="G978" s="5">
        <f t="shared" si="114"/>
        <v>-92.780575647691961</v>
      </c>
      <c r="H978" s="9">
        <f t="shared" si="115"/>
        <v>61727428.007661231</v>
      </c>
      <c r="I978" s="8">
        <f t="shared" si="116"/>
        <v>61.727428007661231</v>
      </c>
    </row>
    <row r="979" spans="2:9" x14ac:dyDescent="0.3">
      <c r="B979" s="11">
        <f t="shared" si="117"/>
        <v>173366.24706176101</v>
      </c>
      <c r="C979" s="9">
        <f t="shared" si="118"/>
        <v>3399.3381776815804</v>
      </c>
      <c r="D979" s="10">
        <f t="shared" si="112"/>
        <v>473.15</v>
      </c>
      <c r="E979" s="5">
        <f t="shared" si="119"/>
        <v>61727428.007661231</v>
      </c>
      <c r="F979" s="8">
        <f t="shared" si="113"/>
        <v>61.727428007661231</v>
      </c>
      <c r="G979" s="5">
        <f t="shared" si="114"/>
        <v>-90.782816845914752</v>
      </c>
      <c r="H979" s="9">
        <f t="shared" si="115"/>
        <v>61418826.512479439</v>
      </c>
      <c r="I979" s="8">
        <f t="shared" si="116"/>
        <v>61.418826512479441</v>
      </c>
    </row>
    <row r="980" spans="2:9" x14ac:dyDescent="0.3">
      <c r="B980" s="11">
        <f t="shared" si="117"/>
        <v>176833.57200299622</v>
      </c>
      <c r="C980" s="9">
        <f t="shared" si="118"/>
        <v>3467.3249412352161</v>
      </c>
      <c r="D980" s="10">
        <f t="shared" si="112"/>
        <v>473.15</v>
      </c>
      <c r="E980" s="5">
        <f t="shared" si="119"/>
        <v>61418826.512479439</v>
      </c>
      <c r="F980" s="8">
        <f t="shared" si="113"/>
        <v>61.418826512479441</v>
      </c>
      <c r="G980" s="5">
        <f t="shared" si="114"/>
        <v>-88.826944417285375</v>
      </c>
      <c r="H980" s="9">
        <f t="shared" si="115"/>
        <v>61110834.632647671</v>
      </c>
      <c r="I980" s="8">
        <f t="shared" si="116"/>
        <v>61.110834632647673</v>
      </c>
    </row>
    <row r="981" spans="2:9" x14ac:dyDescent="0.3">
      <c r="B981" s="11">
        <f t="shared" si="117"/>
        <v>180370.24344305616</v>
      </c>
      <c r="C981" s="9">
        <f t="shared" si="118"/>
        <v>3536.6714400599303</v>
      </c>
      <c r="D981" s="10">
        <f t="shared" ref="D981:D1000" si="120">$G$9+273.15</f>
        <v>473.15</v>
      </c>
      <c r="E981" s="5">
        <f t="shared" si="119"/>
        <v>61110834.632647671</v>
      </c>
      <c r="F981" s="8">
        <f t="shared" ref="F981:F1044" si="121">E981/10^6</f>
        <v>61.110834632647673</v>
      </c>
      <c r="G981" s="5">
        <f t="shared" ref="G981:G1000" si="122">((-64*E981^2*$C$13)/(9*$C$14^3*$C$15^2*$C$16))*EXP(-$G$14/($C$9*D981))*SINH(($G$16*E981*$C$11)/($C$9*D981))</f>
        <v>-86.912095561283664</v>
      </c>
      <c r="H981" s="9">
        <f t="shared" ref="H981:H1044" si="123">E981+(G981*C981)</f>
        <v>60803455.106480323</v>
      </c>
      <c r="I981" s="8">
        <f t="shared" ref="I981:I1044" si="124">H981/10^6</f>
        <v>60.803455106480321</v>
      </c>
    </row>
    <row r="982" spans="2:9" x14ac:dyDescent="0.3">
      <c r="B982" s="11">
        <f t="shared" ref="B982:B1000" si="125">B981*1.02</f>
        <v>183977.64831191729</v>
      </c>
      <c r="C982" s="9">
        <f t="shared" ref="C982:C1045" si="126">B982-B981</f>
        <v>3607.4048688611365</v>
      </c>
      <c r="D982" s="10">
        <f t="shared" si="120"/>
        <v>473.15</v>
      </c>
      <c r="E982" s="5">
        <f t="shared" ref="E982:E1000" si="127">H981</f>
        <v>60803455.106480323</v>
      </c>
      <c r="F982" s="8">
        <f t="shared" si="121"/>
        <v>60.803455106480321</v>
      </c>
      <c r="G982" s="5">
        <f t="shared" si="122"/>
        <v>-85.037425063598093</v>
      </c>
      <c r="H982" s="9">
        <f t="shared" si="123"/>
        <v>60496690.685270488</v>
      </c>
      <c r="I982" s="8">
        <f t="shared" si="124"/>
        <v>60.496690685270487</v>
      </c>
    </row>
    <row r="983" spans="2:9" x14ac:dyDescent="0.3">
      <c r="B983" s="11">
        <f t="shared" si="125"/>
        <v>187657.20127815564</v>
      </c>
      <c r="C983" s="9">
        <f t="shared" si="126"/>
        <v>3679.5529662383487</v>
      </c>
      <c r="D983" s="10">
        <f t="shared" si="120"/>
        <v>473.15</v>
      </c>
      <c r="E983" s="5">
        <f t="shared" si="127"/>
        <v>60496690.685270488</v>
      </c>
      <c r="F983" s="8">
        <f t="shared" si="121"/>
        <v>60.496690685270487</v>
      </c>
      <c r="G983" s="5">
        <f t="shared" si="122"/>
        <v>-83.202104940400915</v>
      </c>
      <c r="H983" s="9">
        <f t="shared" si="123"/>
        <v>60190544.133239761</v>
      </c>
      <c r="I983" s="8">
        <f t="shared" si="124"/>
        <v>60.190544133239761</v>
      </c>
    </row>
    <row r="984" spans="2:9" x14ac:dyDescent="0.3">
      <c r="B984" s="11">
        <f t="shared" si="125"/>
        <v>191410.34530371876</v>
      </c>
      <c r="C984" s="9">
        <f t="shared" si="126"/>
        <v>3753.1440255631169</v>
      </c>
      <c r="D984" s="10">
        <f t="shared" si="120"/>
        <v>473.15</v>
      </c>
      <c r="E984" s="5">
        <f t="shared" si="127"/>
        <v>60190544.133239761</v>
      </c>
      <c r="F984" s="8">
        <f t="shared" si="121"/>
        <v>60.190544133239761</v>
      </c>
      <c r="G984" s="5">
        <f t="shared" si="122"/>
        <v>-81.40532408976658</v>
      </c>
      <c r="H984" s="9">
        <f t="shared" si="123"/>
        <v>59885018.227483228</v>
      </c>
      <c r="I984" s="8">
        <f t="shared" si="124"/>
        <v>59.885018227483229</v>
      </c>
    </row>
    <row r="985" spans="2:9" x14ac:dyDescent="0.3">
      <c r="B985" s="11">
        <f t="shared" si="125"/>
        <v>195238.55220979312</v>
      </c>
      <c r="C985" s="9">
        <f t="shared" si="126"/>
        <v>3828.206906074367</v>
      </c>
      <c r="D985" s="10">
        <f t="shared" si="120"/>
        <v>473.15</v>
      </c>
      <c r="E985" s="5">
        <f t="shared" si="127"/>
        <v>59885018.227483228</v>
      </c>
      <c r="F985" s="8">
        <f t="shared" si="121"/>
        <v>59.885018227483229</v>
      </c>
      <c r="G985" s="5">
        <f t="shared" si="122"/>
        <v>-79.646287950089643</v>
      </c>
      <c r="H985" s="9">
        <f t="shared" si="123"/>
        <v>59580115.757909507</v>
      </c>
      <c r="I985" s="8">
        <f t="shared" si="124"/>
        <v>59.580115757909503</v>
      </c>
    </row>
    <row r="986" spans="2:9" x14ac:dyDescent="0.3">
      <c r="B986" s="11">
        <f t="shared" si="125"/>
        <v>199143.32325398899</v>
      </c>
      <c r="C986" s="9">
        <f t="shared" si="126"/>
        <v>3904.7710441958625</v>
      </c>
      <c r="D986" s="10">
        <f t="shared" si="120"/>
        <v>473.15</v>
      </c>
      <c r="E986" s="5">
        <f t="shared" si="127"/>
        <v>59580115.757909507</v>
      </c>
      <c r="F986" s="8">
        <f t="shared" si="121"/>
        <v>59.580115757909503</v>
      </c>
      <c r="G986" s="5">
        <f t="shared" si="122"/>
        <v>-77.924218165363868</v>
      </c>
      <c r="H986" s="9">
        <f t="shared" si="123"/>
        <v>59275839.527175792</v>
      </c>
      <c r="I986" s="8">
        <f t="shared" si="124"/>
        <v>59.275839527175791</v>
      </c>
    </row>
    <row r="987" spans="2:9" x14ac:dyDescent="0.3">
      <c r="B987" s="11">
        <f t="shared" si="125"/>
        <v>203126.18971906876</v>
      </c>
      <c r="C987" s="9">
        <f t="shared" si="126"/>
        <v>3982.8664650797728</v>
      </c>
      <c r="D987" s="10">
        <f t="shared" si="120"/>
        <v>473.15</v>
      </c>
      <c r="E987" s="5">
        <f t="shared" si="127"/>
        <v>59275839.527175792</v>
      </c>
      <c r="F987" s="8">
        <f t="shared" si="121"/>
        <v>59.275839527175791</v>
      </c>
      <c r="G987" s="5">
        <f t="shared" si="122"/>
        <v>-76.238352257184602</v>
      </c>
      <c r="H987" s="9">
        <f t="shared" si="123"/>
        <v>58972192.350617714</v>
      </c>
      <c r="I987" s="8">
        <f t="shared" si="124"/>
        <v>58.972192350617718</v>
      </c>
    </row>
    <row r="988" spans="2:9" x14ac:dyDescent="0.3">
      <c r="B988" s="11">
        <f t="shared" si="125"/>
        <v>207188.71351345014</v>
      </c>
      <c r="C988" s="9">
        <f t="shared" si="126"/>
        <v>4062.5237943813845</v>
      </c>
      <c r="D988" s="10">
        <f t="shared" si="120"/>
        <v>473.15</v>
      </c>
      <c r="E988" s="5">
        <f t="shared" si="127"/>
        <v>58972192.350617714</v>
      </c>
      <c r="F988" s="8">
        <f t="shared" si="121"/>
        <v>58.972192350617718</v>
      </c>
      <c r="G988" s="5">
        <f t="shared" si="122"/>
        <v>-74.587943303340239</v>
      </c>
      <c r="H988" s="9">
        <f t="shared" si="123"/>
        <v>58669177.056173928</v>
      </c>
      <c r="I988" s="8">
        <f t="shared" si="124"/>
        <v>58.669177056173929</v>
      </c>
    </row>
    <row r="989" spans="2:9" x14ac:dyDescent="0.3">
      <c r="B989" s="11">
        <f t="shared" si="125"/>
        <v>211332.48778371915</v>
      </c>
      <c r="C989" s="9">
        <f t="shared" si="126"/>
        <v>4143.7742702690011</v>
      </c>
      <c r="D989" s="10">
        <f t="shared" si="120"/>
        <v>473.15</v>
      </c>
      <c r="E989" s="5">
        <f t="shared" si="127"/>
        <v>58669177.056173928</v>
      </c>
      <c r="F989" s="8">
        <f t="shared" si="121"/>
        <v>58.669177056173929</v>
      </c>
      <c r="G989" s="5">
        <f t="shared" si="122"/>
        <v>-72.972259622861699</v>
      </c>
      <c r="H989" s="9">
        <f t="shared" si="123"/>
        <v>58366796.484305322</v>
      </c>
      <c r="I989" s="8">
        <f t="shared" si="124"/>
        <v>58.366796484305326</v>
      </c>
    </row>
    <row r="990" spans="2:9" x14ac:dyDescent="0.3">
      <c r="B990" s="11">
        <f t="shared" si="125"/>
        <v>215559.13753939353</v>
      </c>
      <c r="C990" s="9">
        <f t="shared" si="126"/>
        <v>4226.6497556743852</v>
      </c>
      <c r="D990" s="10">
        <f t="shared" si="120"/>
        <v>473.15</v>
      </c>
      <c r="E990" s="5">
        <f t="shared" si="127"/>
        <v>58366796.484305322</v>
      </c>
      <c r="F990" s="8">
        <f t="shared" si="121"/>
        <v>58.366796484305326</v>
      </c>
      <c r="G990" s="5">
        <f t="shared" si="122"/>
        <v>-71.390584467400515</v>
      </c>
      <c r="H990" s="9">
        <f t="shared" si="123"/>
        <v>58065053.487908736</v>
      </c>
      <c r="I990" s="8">
        <f t="shared" si="124"/>
        <v>58.065053487908735</v>
      </c>
    </row>
    <row r="991" spans="2:9" x14ac:dyDescent="0.3">
      <c r="B991" s="11">
        <f t="shared" si="125"/>
        <v>219870.32029018141</v>
      </c>
      <c r="C991" s="9">
        <f t="shared" si="126"/>
        <v>4311.182750787877</v>
      </c>
      <c r="D991" s="10">
        <f t="shared" si="120"/>
        <v>473.15</v>
      </c>
      <c r="E991" s="5">
        <f t="shared" si="127"/>
        <v>58065053.487908736</v>
      </c>
      <c r="F991" s="8">
        <f t="shared" si="121"/>
        <v>58.065053487908735</v>
      </c>
      <c r="G991" s="5">
        <f t="shared" si="122"/>
        <v>-69.842215718809314</v>
      </c>
      <c r="H991" s="9">
        <f t="shared" si="123"/>
        <v>57763950.932224996</v>
      </c>
      <c r="I991" s="8">
        <f t="shared" si="124"/>
        <v>57.763950932224994</v>
      </c>
    </row>
    <row r="992" spans="2:9" x14ac:dyDescent="0.3">
      <c r="B992" s="11">
        <f t="shared" si="125"/>
        <v>224267.72669598504</v>
      </c>
      <c r="C992" s="9">
        <f t="shared" si="126"/>
        <v>4397.4064058036311</v>
      </c>
      <c r="D992" s="10">
        <f t="shared" si="120"/>
        <v>473.15</v>
      </c>
      <c r="E992" s="5">
        <f t="shared" si="127"/>
        <v>57763950.932224996</v>
      </c>
      <c r="F992" s="8">
        <f t="shared" si="121"/>
        <v>57.763950932224994</v>
      </c>
      <c r="G992" s="5">
        <f t="shared" si="122"/>
        <v>-68.326465592800687</v>
      </c>
      <c r="H992" s="9">
        <f t="shared" si="123"/>
        <v>57463491.694741294</v>
      </c>
      <c r="I992" s="8">
        <f t="shared" si="124"/>
        <v>57.463491694741293</v>
      </c>
    </row>
    <row r="993" spans="2:9" x14ac:dyDescent="0.3">
      <c r="B993" s="11">
        <f t="shared" si="125"/>
        <v>228753.08122990475</v>
      </c>
      <c r="C993" s="9">
        <f t="shared" si="126"/>
        <v>4485.3545339197153</v>
      </c>
      <c r="D993" s="10">
        <f t="shared" si="120"/>
        <v>473.15</v>
      </c>
      <c r="E993" s="5">
        <f t="shared" si="127"/>
        <v>57463491.694741294</v>
      </c>
      <c r="F993" s="8">
        <f t="shared" si="121"/>
        <v>57.463491694741293</v>
      </c>
      <c r="G993" s="5">
        <f t="shared" si="122"/>
        <v>-66.842660348563314</v>
      </c>
      <c r="H993" s="9">
        <f t="shared" si="123"/>
        <v>57163678.66508761</v>
      </c>
      <c r="I993" s="8">
        <f t="shared" si="124"/>
        <v>57.163678665087609</v>
      </c>
    </row>
    <row r="994" spans="2:9" x14ac:dyDescent="0.3">
      <c r="B994" s="11">
        <f t="shared" si="125"/>
        <v>233328.14285450286</v>
      </c>
      <c r="C994" s="9">
        <f t="shared" si="126"/>
        <v>4575.0616245981073</v>
      </c>
      <c r="D994" s="10">
        <f t="shared" si="120"/>
        <v>473.15</v>
      </c>
      <c r="E994" s="5">
        <f t="shared" si="127"/>
        <v>57163678.66508761</v>
      </c>
      <c r="F994" s="8">
        <f t="shared" si="121"/>
        <v>57.163678665087609</v>
      </c>
      <c r="G994" s="5">
        <f t="shared" si="122"/>
        <v>-65.390140004215766</v>
      </c>
      <c r="H994" s="9">
        <f t="shared" si="123"/>
        <v>56864514.744927227</v>
      </c>
      <c r="I994" s="8">
        <f t="shared" si="124"/>
        <v>56.864514744927227</v>
      </c>
    </row>
    <row r="995" spans="2:9" x14ac:dyDescent="0.3">
      <c r="B995" s="11">
        <f t="shared" si="125"/>
        <v>237994.70571159292</v>
      </c>
      <c r="C995" s="9">
        <f t="shared" si="126"/>
        <v>4666.562857090059</v>
      </c>
      <c r="D995" s="10">
        <f t="shared" si="120"/>
        <v>473.15</v>
      </c>
      <c r="E995" s="5">
        <f t="shared" si="127"/>
        <v>56864514.744927227</v>
      </c>
      <c r="F995" s="8">
        <f t="shared" si="121"/>
        <v>56.864514744927227</v>
      </c>
      <c r="G995" s="5">
        <f t="shared" si="122"/>
        <v>-63.968258057982069</v>
      </c>
      <c r="H995" s="9">
        <f t="shared" si="123"/>
        <v>56566002.847841099</v>
      </c>
      <c r="I995" s="8">
        <f t="shared" si="124"/>
        <v>56.566002847841098</v>
      </c>
    </row>
    <row r="996" spans="2:9" x14ac:dyDescent="0.3">
      <c r="B996" s="11">
        <f t="shared" si="125"/>
        <v>242754.59982582479</v>
      </c>
      <c r="C996" s="9">
        <f t="shared" si="126"/>
        <v>4759.8941142318654</v>
      </c>
      <c r="D996" s="10">
        <f t="shared" si="120"/>
        <v>473.15</v>
      </c>
      <c r="E996" s="5">
        <f t="shared" si="127"/>
        <v>56566002.847841099</v>
      </c>
      <c r="F996" s="8">
        <f t="shared" si="121"/>
        <v>56.566002847841098</v>
      </c>
      <c r="G996" s="5">
        <f t="shared" si="122"/>
        <v>-62.576381214974212</v>
      </c>
      <c r="H996" s="9">
        <f t="shared" si="123"/>
        <v>56268145.899206012</v>
      </c>
      <c r="I996" s="8">
        <f t="shared" si="124"/>
        <v>56.268145899206012</v>
      </c>
    </row>
    <row r="997" spans="2:9" x14ac:dyDescent="0.3">
      <c r="B997" s="11">
        <f t="shared" si="125"/>
        <v>247609.69182234129</v>
      </c>
      <c r="C997" s="9">
        <f t="shared" si="126"/>
        <v>4855.0919965165085</v>
      </c>
      <c r="D997" s="10">
        <f t="shared" si="120"/>
        <v>473.15</v>
      </c>
      <c r="E997" s="5">
        <f t="shared" si="127"/>
        <v>56268145.899206012</v>
      </c>
      <c r="F997" s="8">
        <f t="shared" si="121"/>
        <v>56.268145899206012</v>
      </c>
      <c r="G997" s="5">
        <f t="shared" si="122"/>
        <v>-61.213889119469627</v>
      </c>
      <c r="H997" s="9">
        <f t="shared" si="123"/>
        <v>55970946.836066425</v>
      </c>
      <c r="I997" s="8">
        <f t="shared" si="124"/>
        <v>55.970946836066425</v>
      </c>
    </row>
    <row r="998" spans="2:9" x14ac:dyDescent="0.3">
      <c r="B998" s="11">
        <f t="shared" si="125"/>
        <v>252561.88565878812</v>
      </c>
      <c r="C998" s="9">
        <f t="shared" si="126"/>
        <v>4952.1938364468224</v>
      </c>
      <c r="D998" s="10">
        <f t="shared" si="120"/>
        <v>473.15</v>
      </c>
      <c r="E998" s="5">
        <f t="shared" si="127"/>
        <v>55970946.836066425</v>
      </c>
      <c r="F998" s="8">
        <f t="shared" si="121"/>
        <v>55.970946836066425</v>
      </c>
      <c r="G998" s="5">
        <f t="shared" si="122"/>
        <v>-59.880174092573981</v>
      </c>
      <c r="H998" s="9">
        <f t="shared" si="123"/>
        <v>55674408.606999815</v>
      </c>
      <c r="I998" s="8">
        <f t="shared" si="124"/>
        <v>55.674408606999812</v>
      </c>
    </row>
    <row r="999" spans="2:9" x14ac:dyDescent="0.3">
      <c r="B999" s="11">
        <f t="shared" si="125"/>
        <v>257613.12337196388</v>
      </c>
      <c r="C999" s="9">
        <f t="shared" si="126"/>
        <v>5051.2377131757676</v>
      </c>
      <c r="D999" s="10">
        <f t="shared" si="120"/>
        <v>473.15</v>
      </c>
      <c r="E999" s="5">
        <f t="shared" si="127"/>
        <v>55674408.606999815</v>
      </c>
      <c r="F999" s="8">
        <f t="shared" si="121"/>
        <v>55.674408606999812</v>
      </c>
      <c r="G999" s="5">
        <f t="shared" si="122"/>
        <v>-58.574640875161769</v>
      </c>
      <c r="H999" s="9">
        <f t="shared" si="123"/>
        <v>55378534.171975471</v>
      </c>
      <c r="I999" s="8">
        <f t="shared" si="124"/>
        <v>55.378534171975474</v>
      </c>
    </row>
    <row r="1000" spans="2:9" ht="15" thickBot="1" x14ac:dyDescent="0.35">
      <c r="B1000" s="7">
        <f t="shared" si="125"/>
        <v>262765.38583940314</v>
      </c>
      <c r="C1000" s="3">
        <f t="shared" si="126"/>
        <v>5152.2624674392573</v>
      </c>
      <c r="D1000" s="6">
        <f t="shared" si="120"/>
        <v>473.15</v>
      </c>
      <c r="E1000" s="5">
        <f t="shared" si="127"/>
        <v>55378534.171975471</v>
      </c>
      <c r="F1000" s="2">
        <f t="shared" si="121"/>
        <v>55.378534171975474</v>
      </c>
      <c r="G1000" s="4">
        <f t="shared" si="122"/>
        <v>-57.296706375988457</v>
      </c>
      <c r="H1000" s="3">
        <f t="shared" si="123"/>
        <v>55083326.502206579</v>
      </c>
      <c r="I1000" s="2">
        <f t="shared" si="124"/>
        <v>55.083326502206582</v>
      </c>
    </row>
  </sheetData>
  <mergeCells count="1">
    <mergeCell ref="B7:H8"/>
  </mergeCells>
  <hyperlinks>
    <hyperlink ref="K3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6:Z1000"/>
  <sheetViews>
    <sheetView zoomScale="85" zoomScaleNormal="85" workbookViewId="0"/>
  </sheetViews>
  <sheetFormatPr defaultRowHeight="14.4" x14ac:dyDescent="0.3"/>
  <cols>
    <col min="1" max="1" width="8.88671875" style="1"/>
    <col min="2" max="2" width="12.88671875" style="1" bestFit="1" customWidth="1"/>
    <col min="3" max="3" width="12.44140625" style="1" bestFit="1" customWidth="1"/>
    <col min="4" max="4" width="12.5546875" style="1" bestFit="1" customWidth="1"/>
    <col min="5" max="5" width="8.88671875" style="1" customWidth="1"/>
    <col min="6" max="6" width="8.77734375" style="1" customWidth="1"/>
    <col min="7" max="7" width="9.44140625" style="1" bestFit="1" customWidth="1"/>
    <col min="8" max="8" width="8.88671875" style="1"/>
    <col min="9" max="9" width="8.88671875" style="1" customWidth="1"/>
    <col min="10" max="26" width="8.88671875" style="1"/>
  </cols>
  <sheetData>
    <row r="6" spans="2:26" ht="15" thickBot="1" x14ac:dyDescent="0.35"/>
    <row r="7" spans="2:26" x14ac:dyDescent="0.3">
      <c r="B7" s="61" t="s">
        <v>34</v>
      </c>
      <c r="C7" s="62"/>
      <c r="D7" s="62"/>
      <c r="E7" s="62"/>
      <c r="F7" s="62"/>
      <c r="G7" s="62"/>
      <c r="H7" s="63"/>
    </row>
    <row r="8" spans="2:26" ht="15" thickBot="1" x14ac:dyDescent="0.35">
      <c r="B8" s="64"/>
      <c r="C8" s="65"/>
      <c r="D8" s="65"/>
      <c r="E8" s="65"/>
      <c r="F8" s="65"/>
      <c r="G8" s="65"/>
      <c r="H8" s="66"/>
    </row>
    <row r="9" spans="2:26" x14ac:dyDescent="0.3">
      <c r="B9" s="53" t="s">
        <v>32</v>
      </c>
      <c r="C9" s="52">
        <v>8.3144621000000001</v>
      </c>
      <c r="D9" s="51" t="s">
        <v>31</v>
      </c>
      <c r="E9" s="40"/>
      <c r="F9" s="50" t="s">
        <v>30</v>
      </c>
      <c r="G9" s="49">
        <v>225</v>
      </c>
      <c r="H9" s="48" t="s">
        <v>29</v>
      </c>
      <c r="Z9"/>
    </row>
    <row r="10" spans="2:26" x14ac:dyDescent="0.3">
      <c r="B10" s="46"/>
      <c r="C10" s="40"/>
      <c r="D10" s="45"/>
      <c r="E10" s="40"/>
      <c r="F10" s="40"/>
      <c r="G10" s="40"/>
      <c r="H10" s="44"/>
      <c r="Z10"/>
    </row>
    <row r="11" spans="2:26" ht="16.2" x14ac:dyDescent="0.3">
      <c r="B11" s="42" t="s">
        <v>28</v>
      </c>
      <c r="C11" s="47">
        <v>6.0221417899999999E+23</v>
      </c>
      <c r="D11" s="41" t="s">
        <v>27</v>
      </c>
      <c r="E11" s="40"/>
      <c r="F11" s="39" t="s">
        <v>26</v>
      </c>
      <c r="G11" s="43">
        <v>258000000</v>
      </c>
      <c r="H11" s="37" t="s">
        <v>4</v>
      </c>
      <c r="Z11"/>
    </row>
    <row r="12" spans="2:26" x14ac:dyDescent="0.3">
      <c r="B12" s="46"/>
      <c r="C12" s="40"/>
      <c r="D12" s="45"/>
      <c r="E12" s="40"/>
      <c r="F12" s="40"/>
      <c r="G12" s="40"/>
      <c r="H12" s="44"/>
      <c r="Z12"/>
    </row>
    <row r="13" spans="2:26" ht="16.2" x14ac:dyDescent="0.3">
      <c r="B13" s="42" t="s">
        <v>25</v>
      </c>
      <c r="C13" s="38">
        <v>1000000000000</v>
      </c>
      <c r="D13" s="41" t="s">
        <v>24</v>
      </c>
      <c r="E13" s="40"/>
      <c r="F13" s="39" t="s">
        <v>6</v>
      </c>
      <c r="G13" s="43">
        <v>200000000</v>
      </c>
      <c r="H13" s="37"/>
      <c r="Z13"/>
    </row>
    <row r="14" spans="2:26" ht="15.6" x14ac:dyDescent="0.3">
      <c r="B14" s="42" t="s">
        <v>23</v>
      </c>
      <c r="C14" s="38">
        <v>3.1</v>
      </c>
      <c r="D14" s="41"/>
      <c r="E14" s="40"/>
      <c r="F14" s="39" t="s">
        <v>22</v>
      </c>
      <c r="G14" s="43">
        <v>144000</v>
      </c>
      <c r="H14" s="37" t="s">
        <v>21</v>
      </c>
      <c r="Z14"/>
    </row>
    <row r="15" spans="2:26" ht="16.2" x14ac:dyDescent="0.3">
      <c r="B15" s="42" t="s">
        <v>20</v>
      </c>
      <c r="C15" s="38">
        <v>0.3</v>
      </c>
      <c r="D15" s="41"/>
      <c r="E15" s="40"/>
      <c r="F15" s="39" t="s">
        <v>17</v>
      </c>
      <c r="G15" s="38">
        <v>8</v>
      </c>
      <c r="H15" s="37" t="s">
        <v>19</v>
      </c>
      <c r="Z15"/>
    </row>
    <row r="16" spans="2:26" ht="16.8" thickBot="1" x14ac:dyDescent="0.35">
      <c r="B16" s="36" t="s">
        <v>18</v>
      </c>
      <c r="C16" s="35">
        <v>70000000000</v>
      </c>
      <c r="D16" s="34" t="s">
        <v>4</v>
      </c>
      <c r="E16" s="33"/>
      <c r="F16" s="32" t="s">
        <v>17</v>
      </c>
      <c r="G16" s="31">
        <f>G15*(0.00000000029)^3</f>
        <v>1.9511199999999996E-28</v>
      </c>
      <c r="H16" s="30" t="s">
        <v>16</v>
      </c>
      <c r="Z16"/>
    </row>
    <row r="17" spans="2:26" x14ac:dyDescent="0.3">
      <c r="B17" s="29"/>
      <c r="Z17"/>
    </row>
    <row r="18" spans="2:26" ht="15" thickBot="1" x14ac:dyDescent="0.35">
      <c r="Z18"/>
    </row>
    <row r="19" spans="2:26" ht="15.6" x14ac:dyDescent="0.3">
      <c r="B19" s="27" t="s">
        <v>15</v>
      </c>
      <c r="C19" s="28" t="s">
        <v>14</v>
      </c>
      <c r="D19" s="26" t="s">
        <v>13</v>
      </c>
      <c r="E19" s="27" t="s">
        <v>12</v>
      </c>
      <c r="F19" s="26" t="s">
        <v>12</v>
      </c>
      <c r="G19" s="27" t="s">
        <v>11</v>
      </c>
      <c r="H19" s="28" t="s">
        <v>10</v>
      </c>
      <c r="I19" s="26" t="s">
        <v>9</v>
      </c>
      <c r="K19" s="27" t="s">
        <v>8</v>
      </c>
      <c r="L19" s="26" t="s">
        <v>7</v>
      </c>
      <c r="Z19"/>
    </row>
    <row r="20" spans="2:26" ht="15" thickBot="1" x14ac:dyDescent="0.35">
      <c r="B20" s="25" t="s">
        <v>3</v>
      </c>
      <c r="C20" s="24" t="s">
        <v>3</v>
      </c>
      <c r="D20" s="23" t="s">
        <v>6</v>
      </c>
      <c r="E20" s="25" t="s">
        <v>4</v>
      </c>
      <c r="F20" s="23" t="s">
        <v>2</v>
      </c>
      <c r="G20" s="25" t="s">
        <v>5</v>
      </c>
      <c r="H20" s="24" t="s">
        <v>4</v>
      </c>
      <c r="I20" s="23" t="s">
        <v>2</v>
      </c>
      <c r="K20" s="22" t="s">
        <v>3</v>
      </c>
      <c r="L20" s="21" t="s">
        <v>2</v>
      </c>
    </row>
    <row r="21" spans="2:26" x14ac:dyDescent="0.3">
      <c r="B21" s="11">
        <f>0.001</f>
        <v>1E-3</v>
      </c>
      <c r="C21" s="9">
        <f>B21-0</f>
        <v>1E-3</v>
      </c>
      <c r="D21" s="10">
        <f t="shared" ref="D21:D84" si="0">$G$9+273.15</f>
        <v>498.15</v>
      </c>
      <c r="E21" s="5">
        <f>G11</f>
        <v>258000000</v>
      </c>
      <c r="F21" s="8">
        <f t="shared" ref="F21:F84" si="1">E21/10^6</f>
        <v>258</v>
      </c>
      <c r="G21" s="5">
        <f t="shared" ref="G21:G84" si="2">((-64*E21^2*$C$13)/(9*$C$14^3*$C$15^2*$C$16))*EXP(-$G$14/($C$9*D21))*SINH(($G$16*E21*$C$11)/($C$9*D21))</f>
        <v>-1514380.8166096548</v>
      </c>
      <c r="H21" s="9">
        <f t="shared" ref="H21:H84" si="3">E21+(G21*C21)</f>
        <v>257998485.61918339</v>
      </c>
      <c r="I21" s="8">
        <f t="shared" ref="I21:I84" si="4">H21/10^6</f>
        <v>257.99848561918338</v>
      </c>
      <c r="K21" s="20">
        <v>0</v>
      </c>
      <c r="L21" s="19">
        <v>258</v>
      </c>
    </row>
    <row r="22" spans="2:26" x14ac:dyDescent="0.3">
      <c r="B22" s="11">
        <f t="shared" ref="B22:B85" si="5">B21*1.02</f>
        <v>1.0200000000000001E-3</v>
      </c>
      <c r="C22" s="9">
        <f t="shared" ref="C22:C85" si="6">B22-B21</f>
        <v>2.0000000000000052E-5</v>
      </c>
      <c r="D22" s="10">
        <f t="shared" si="0"/>
        <v>498.15</v>
      </c>
      <c r="E22" s="5">
        <f t="shared" ref="E22:E85" si="7">H21</f>
        <v>257998485.61918339</v>
      </c>
      <c r="F22" s="8">
        <f t="shared" si="1"/>
        <v>257.99848561918338</v>
      </c>
      <c r="G22" s="5">
        <f t="shared" si="2"/>
        <v>-1514297.9813433385</v>
      </c>
      <c r="H22" s="9">
        <f t="shared" si="3"/>
        <v>257998455.33322376</v>
      </c>
      <c r="I22" s="8">
        <f t="shared" si="4"/>
        <v>257.99845533322377</v>
      </c>
      <c r="K22" s="18">
        <v>15.012879542386322</v>
      </c>
      <c r="L22" s="17">
        <v>213.17230000000001</v>
      </c>
    </row>
    <row r="23" spans="2:26" x14ac:dyDescent="0.3">
      <c r="B23" s="11">
        <f t="shared" si="5"/>
        <v>1.0404000000000001E-3</v>
      </c>
      <c r="C23" s="9">
        <f t="shared" si="6"/>
        <v>2.0400000000000062E-5</v>
      </c>
      <c r="D23" s="10">
        <f t="shared" si="0"/>
        <v>498.15</v>
      </c>
      <c r="E23" s="5">
        <f t="shared" si="7"/>
        <v>257998455.33322376</v>
      </c>
      <c r="F23" s="8">
        <f t="shared" si="1"/>
        <v>257.99845533322377</v>
      </c>
      <c r="G23" s="5">
        <f t="shared" si="2"/>
        <v>-1514296.3247737824</v>
      </c>
      <c r="H23" s="9">
        <f t="shared" si="3"/>
        <v>257998424.44157875</v>
      </c>
      <c r="I23" s="8">
        <f t="shared" si="4"/>
        <v>257.99842444157872</v>
      </c>
      <c r="K23" s="18">
        <v>39.885863624040397</v>
      </c>
      <c r="L23" s="17">
        <v>209.3169</v>
      </c>
    </row>
    <row r="24" spans="2:26" x14ac:dyDescent="0.3">
      <c r="B24" s="11">
        <f t="shared" si="5"/>
        <v>1.0612080000000001E-3</v>
      </c>
      <c r="C24" s="9">
        <f t="shared" si="6"/>
        <v>2.0807999999999981E-5</v>
      </c>
      <c r="D24" s="10">
        <f t="shared" si="0"/>
        <v>498.15</v>
      </c>
      <c r="E24" s="5">
        <f t="shared" si="7"/>
        <v>257998424.44157875</v>
      </c>
      <c r="F24" s="8">
        <f t="shared" si="1"/>
        <v>257.99842444157872</v>
      </c>
      <c r="G24" s="5">
        <f t="shared" si="2"/>
        <v>-1514294.6350765089</v>
      </c>
      <c r="H24" s="9">
        <f t="shared" si="3"/>
        <v>257998392.93213597</v>
      </c>
      <c r="I24" s="8">
        <f t="shared" si="4"/>
        <v>257.99839293213597</v>
      </c>
      <c r="K24" s="18">
        <v>90.771392940245661</v>
      </c>
      <c r="L24" s="17">
        <v>203.85509999999999</v>
      </c>
    </row>
    <row r="25" spans="2:26" x14ac:dyDescent="0.3">
      <c r="B25" s="11">
        <f t="shared" si="5"/>
        <v>1.0824321600000002E-3</v>
      </c>
      <c r="C25" s="9">
        <f t="shared" si="6"/>
        <v>2.1224160000000037E-5</v>
      </c>
      <c r="D25" s="10">
        <f t="shared" si="0"/>
        <v>498.15</v>
      </c>
      <c r="E25" s="5">
        <f t="shared" si="7"/>
        <v>257998392.93213597</v>
      </c>
      <c r="F25" s="8">
        <f t="shared" si="1"/>
        <v>257.99839293213597</v>
      </c>
      <c r="G25" s="5">
        <f t="shared" si="2"/>
        <v>-1514292.9115891098</v>
      </c>
      <c r="H25" s="9">
        <f t="shared" si="3"/>
        <v>257998360.79254094</v>
      </c>
      <c r="I25" s="8">
        <f t="shared" si="4"/>
        <v>257.99836079254095</v>
      </c>
      <c r="K25" s="18">
        <v>493.42369366558108</v>
      </c>
      <c r="L25" s="17">
        <v>195.82300000000001</v>
      </c>
    </row>
    <row r="26" spans="2:26" x14ac:dyDescent="0.3">
      <c r="B26" s="11">
        <f t="shared" si="5"/>
        <v>1.1040808032000001E-3</v>
      </c>
      <c r="C26" s="9">
        <f t="shared" si="6"/>
        <v>2.1648643199999968E-5</v>
      </c>
      <c r="D26" s="10">
        <f t="shared" si="0"/>
        <v>498.15</v>
      </c>
      <c r="E26" s="5">
        <f t="shared" si="7"/>
        <v>257998360.79254094</v>
      </c>
      <c r="F26" s="8">
        <f t="shared" si="1"/>
        <v>257.99836079254095</v>
      </c>
      <c r="G26" s="5">
        <f t="shared" si="2"/>
        <v>-1514291.153635938</v>
      </c>
      <c r="H26" s="9">
        <f t="shared" si="3"/>
        <v>257998328.01019207</v>
      </c>
      <c r="I26" s="8">
        <f t="shared" si="4"/>
        <v>257.99832801019204</v>
      </c>
      <c r="K26" s="18">
        <v>1009.5550370813455</v>
      </c>
      <c r="L26" s="54">
        <v>190.84309999999999</v>
      </c>
    </row>
    <row r="27" spans="2:26" ht="15" thickBot="1" x14ac:dyDescent="0.35">
      <c r="B27" s="11">
        <f t="shared" si="5"/>
        <v>1.1261624192640003E-3</v>
      </c>
      <c r="C27" s="9">
        <f t="shared" si="6"/>
        <v>2.2081616064000128E-5</v>
      </c>
      <c r="D27" s="10">
        <f t="shared" si="0"/>
        <v>498.15</v>
      </c>
      <c r="E27" s="5">
        <f t="shared" si="7"/>
        <v>257998328.01019207</v>
      </c>
      <c r="F27" s="8">
        <f t="shared" si="1"/>
        <v>257.99832801019204</v>
      </c>
      <c r="G27" s="5">
        <f t="shared" si="2"/>
        <v>-1514289.3605278383</v>
      </c>
      <c r="H27" s="9">
        <f t="shared" si="3"/>
        <v>257998294.57223579</v>
      </c>
      <c r="I27" s="8">
        <f t="shared" si="4"/>
        <v>257.99829457223581</v>
      </c>
      <c r="K27" s="16">
        <v>2555.5242121151618</v>
      </c>
      <c r="L27" s="55">
        <v>185.70259999999999</v>
      </c>
    </row>
    <row r="28" spans="2:26" x14ac:dyDescent="0.3">
      <c r="B28" s="11">
        <f t="shared" si="5"/>
        <v>1.1486856676492802E-3</v>
      </c>
      <c r="C28" s="9">
        <f t="shared" si="6"/>
        <v>2.2523248385279996E-5</v>
      </c>
      <c r="D28" s="10">
        <f t="shared" si="0"/>
        <v>498.15</v>
      </c>
      <c r="E28" s="5">
        <f t="shared" si="7"/>
        <v>257998294.57223579</v>
      </c>
      <c r="F28" s="8">
        <f t="shared" si="1"/>
        <v>257.99829457223581</v>
      </c>
      <c r="G28" s="5">
        <f t="shared" si="2"/>
        <v>-1514287.5315618799</v>
      </c>
      <c r="H28" s="9">
        <f t="shared" si="3"/>
        <v>257998260.4655616</v>
      </c>
      <c r="I28" s="8">
        <f t="shared" si="4"/>
        <v>257.9982604655616</v>
      </c>
      <c r="K28" s="56"/>
      <c r="L28" s="57"/>
    </row>
    <row r="29" spans="2:26" x14ac:dyDescent="0.3">
      <c r="B29" s="11">
        <f t="shared" si="5"/>
        <v>1.1716593810022658E-3</v>
      </c>
      <c r="C29" s="9">
        <f t="shared" si="6"/>
        <v>2.297371335298554E-5</v>
      </c>
      <c r="D29" s="10">
        <f t="shared" si="0"/>
        <v>498.15</v>
      </c>
      <c r="E29" s="5">
        <f t="shared" si="7"/>
        <v>257998260.4655616</v>
      </c>
      <c r="F29" s="8">
        <f t="shared" si="1"/>
        <v>257.9982604655616</v>
      </c>
      <c r="G29" s="5">
        <f t="shared" si="2"/>
        <v>-1514285.6660210788</v>
      </c>
      <c r="H29" s="9">
        <f t="shared" si="3"/>
        <v>257998225.67679676</v>
      </c>
      <c r="I29" s="8">
        <f t="shared" si="4"/>
        <v>257.99822567679678</v>
      </c>
    </row>
    <row r="30" spans="2:26" x14ac:dyDescent="0.3">
      <c r="B30" s="11">
        <f t="shared" si="5"/>
        <v>1.1950925686223112E-3</v>
      </c>
      <c r="C30" s="9">
        <f t="shared" si="6"/>
        <v>2.3433187620045372E-5</v>
      </c>
      <c r="D30" s="10">
        <f t="shared" si="0"/>
        <v>498.15</v>
      </c>
      <c r="E30" s="5">
        <f t="shared" si="7"/>
        <v>257998225.67679676</v>
      </c>
      <c r="F30" s="8">
        <f t="shared" si="1"/>
        <v>257.99822567679678</v>
      </c>
      <c r="G30" s="5">
        <f t="shared" si="2"/>
        <v>-1514283.7631741168</v>
      </c>
      <c r="H30" s="9">
        <f t="shared" si="3"/>
        <v>257998190.19230124</v>
      </c>
      <c r="I30" s="8">
        <f t="shared" si="4"/>
        <v>257.99819019230125</v>
      </c>
      <c r="K30" s="14" t="s">
        <v>1</v>
      </c>
      <c r="P30" s="13"/>
      <c r="Q30" s="13"/>
    </row>
    <row r="31" spans="2:26" ht="15.6" x14ac:dyDescent="0.3">
      <c r="B31" s="11">
        <f t="shared" si="5"/>
        <v>1.2189944199947574E-3</v>
      </c>
      <c r="C31" s="9">
        <f t="shared" si="6"/>
        <v>2.3901851372446284E-5</v>
      </c>
      <c r="D31" s="10">
        <f t="shared" si="0"/>
        <v>498.15</v>
      </c>
      <c r="E31" s="5">
        <f t="shared" si="7"/>
        <v>257998190.19230124</v>
      </c>
      <c r="F31" s="8">
        <f t="shared" si="1"/>
        <v>257.99819019230125</v>
      </c>
      <c r="G31" s="5">
        <f t="shared" si="2"/>
        <v>-1514281.8222750626</v>
      </c>
      <c r="H31" s="9">
        <f t="shared" si="3"/>
        <v>257998153.99816218</v>
      </c>
      <c r="I31" s="8">
        <f t="shared" si="4"/>
        <v>257.99815399816219</v>
      </c>
      <c r="K31" s="12" t="s">
        <v>0</v>
      </c>
    </row>
    <row r="32" spans="2:26" x14ac:dyDescent="0.3">
      <c r="B32" s="11">
        <f t="shared" si="5"/>
        <v>1.2433743083946527E-3</v>
      </c>
      <c r="C32" s="9">
        <f t="shared" si="6"/>
        <v>2.4379888399895253E-5</v>
      </c>
      <c r="D32" s="10">
        <f t="shared" si="0"/>
        <v>498.15</v>
      </c>
      <c r="E32" s="5">
        <f t="shared" si="7"/>
        <v>257998153.99816218</v>
      </c>
      <c r="F32" s="8">
        <f t="shared" si="1"/>
        <v>257.99815399816219</v>
      </c>
      <c r="G32" s="5">
        <f t="shared" si="2"/>
        <v>-1514279.8425630683</v>
      </c>
      <c r="H32" s="9">
        <f t="shared" si="3"/>
        <v>257998117.0801886</v>
      </c>
      <c r="I32" s="8">
        <f t="shared" si="4"/>
        <v>257.99811708018859</v>
      </c>
    </row>
    <row r="33" spans="2:9" x14ac:dyDescent="0.3">
      <c r="B33" s="11">
        <f t="shared" si="5"/>
        <v>1.2682417945625458E-3</v>
      </c>
      <c r="C33" s="9">
        <f t="shared" si="6"/>
        <v>2.4867486167893084E-5</v>
      </c>
      <c r="D33" s="10">
        <f t="shared" si="0"/>
        <v>498.15</v>
      </c>
      <c r="E33" s="5">
        <f t="shared" si="7"/>
        <v>257998117.0801886</v>
      </c>
      <c r="F33" s="8">
        <f t="shared" si="1"/>
        <v>257.99811708018859</v>
      </c>
      <c r="G33" s="5">
        <f t="shared" si="2"/>
        <v>-1514277.8232620789</v>
      </c>
      <c r="H33" s="9">
        <f t="shared" si="3"/>
        <v>257998079.42390579</v>
      </c>
      <c r="I33" s="8">
        <f t="shared" si="4"/>
        <v>257.99807942390578</v>
      </c>
    </row>
    <row r="34" spans="2:9" x14ac:dyDescent="0.3">
      <c r="B34" s="11">
        <f t="shared" si="5"/>
        <v>1.2936066304537967E-3</v>
      </c>
      <c r="C34" s="9">
        <f t="shared" si="6"/>
        <v>2.5364835891250907E-5</v>
      </c>
      <c r="D34" s="10">
        <f t="shared" si="0"/>
        <v>498.15</v>
      </c>
      <c r="E34" s="5">
        <f t="shared" si="7"/>
        <v>257998079.42390579</v>
      </c>
      <c r="F34" s="8">
        <f t="shared" si="1"/>
        <v>257.99807942390578</v>
      </c>
      <c r="G34" s="5">
        <f t="shared" si="2"/>
        <v>-1514275.7635805276</v>
      </c>
      <c r="H34" s="9">
        <f t="shared" si="3"/>
        <v>257998041.01454955</v>
      </c>
      <c r="I34" s="8">
        <f t="shared" si="4"/>
        <v>257.99804101454953</v>
      </c>
    </row>
    <row r="35" spans="2:9" x14ac:dyDescent="0.3">
      <c r="B35" s="11">
        <f t="shared" si="5"/>
        <v>1.3194787630628727E-3</v>
      </c>
      <c r="C35" s="9">
        <f t="shared" si="6"/>
        <v>2.5872132609075981E-5</v>
      </c>
      <c r="D35" s="10">
        <f t="shared" si="0"/>
        <v>498.15</v>
      </c>
      <c r="E35" s="5">
        <f t="shared" si="7"/>
        <v>257998041.01454955</v>
      </c>
      <c r="F35" s="8">
        <f t="shared" si="1"/>
        <v>257.99804101454953</v>
      </c>
      <c r="G35" s="5">
        <f t="shared" si="2"/>
        <v>-1514273.6627110231</v>
      </c>
      <c r="H35" s="9">
        <f t="shared" si="3"/>
        <v>257998001.83706054</v>
      </c>
      <c r="I35" s="8">
        <f t="shared" si="4"/>
        <v>257.99800183706054</v>
      </c>
    </row>
    <row r="36" spans="2:9" x14ac:dyDescent="0.3">
      <c r="B36" s="11">
        <f t="shared" si="5"/>
        <v>1.3458683383241301E-3</v>
      </c>
      <c r="C36" s="9">
        <f t="shared" si="6"/>
        <v>2.6389575261257393E-5</v>
      </c>
      <c r="D36" s="10">
        <f t="shared" si="0"/>
        <v>498.15</v>
      </c>
      <c r="E36" s="5">
        <f t="shared" si="7"/>
        <v>257998001.83706054</v>
      </c>
      <c r="F36" s="8">
        <f t="shared" si="1"/>
        <v>257.99800183706054</v>
      </c>
      <c r="G36" s="5">
        <f t="shared" si="2"/>
        <v>-1514271.5198300323</v>
      </c>
      <c r="H36" s="9">
        <f t="shared" si="3"/>
        <v>257997961.87607831</v>
      </c>
      <c r="I36" s="8">
        <f t="shared" si="4"/>
        <v>257.99796187607831</v>
      </c>
    </row>
    <row r="37" spans="2:9" x14ac:dyDescent="0.3">
      <c r="B37" s="11">
        <f t="shared" si="5"/>
        <v>1.3727857050906127E-3</v>
      </c>
      <c r="C37" s="9">
        <f t="shared" si="6"/>
        <v>2.6917366766482636E-5</v>
      </c>
      <c r="D37" s="10">
        <f t="shared" si="0"/>
        <v>498.15</v>
      </c>
      <c r="E37" s="5">
        <f t="shared" si="7"/>
        <v>257997961.87607831</v>
      </c>
      <c r="F37" s="8">
        <f t="shared" si="1"/>
        <v>257.99796187607831</v>
      </c>
      <c r="G37" s="5">
        <f t="shared" si="2"/>
        <v>-1514269.3340975682</v>
      </c>
      <c r="H37" s="9">
        <f t="shared" si="3"/>
        <v>257997921.11593527</v>
      </c>
      <c r="I37" s="8">
        <f t="shared" si="4"/>
        <v>257.99792111593524</v>
      </c>
    </row>
    <row r="38" spans="2:9" x14ac:dyDescent="0.3">
      <c r="B38" s="11">
        <f t="shared" si="5"/>
        <v>1.4002414191924249E-3</v>
      </c>
      <c r="C38" s="9">
        <f t="shared" si="6"/>
        <v>2.7455714101812202E-5</v>
      </c>
      <c r="D38" s="10">
        <f t="shared" si="0"/>
        <v>498.15</v>
      </c>
      <c r="E38" s="5">
        <f t="shared" si="7"/>
        <v>257997921.11593527</v>
      </c>
      <c r="F38" s="8">
        <f t="shared" si="1"/>
        <v>257.99792111593524</v>
      </c>
      <c r="G38" s="5">
        <f t="shared" si="2"/>
        <v>-1514267.1046568491</v>
      </c>
      <c r="H38" s="9">
        <f t="shared" si="3"/>
        <v>257997879.54065058</v>
      </c>
      <c r="I38" s="8">
        <f t="shared" si="4"/>
        <v>257.99787954065056</v>
      </c>
    </row>
    <row r="39" spans="2:9" x14ac:dyDescent="0.3">
      <c r="B39" s="11">
        <f t="shared" si="5"/>
        <v>1.4282462475762735E-3</v>
      </c>
      <c r="C39" s="9">
        <f t="shared" si="6"/>
        <v>2.8004828383848589E-5</v>
      </c>
      <c r="D39" s="10">
        <f t="shared" si="0"/>
        <v>498.15</v>
      </c>
      <c r="E39" s="5">
        <f t="shared" si="7"/>
        <v>257997879.54065058</v>
      </c>
      <c r="F39" s="8">
        <f t="shared" si="1"/>
        <v>257.99787954065056</v>
      </c>
      <c r="G39" s="5">
        <f t="shared" si="2"/>
        <v>-1514264.8306339688</v>
      </c>
      <c r="H39" s="9">
        <f t="shared" si="3"/>
        <v>257997837.13392386</v>
      </c>
      <c r="I39" s="8">
        <f t="shared" si="4"/>
        <v>257.99783713392384</v>
      </c>
    </row>
    <row r="40" spans="2:9" x14ac:dyDescent="0.3">
      <c r="B40" s="11">
        <f t="shared" si="5"/>
        <v>1.456811172527799E-3</v>
      </c>
      <c r="C40" s="9">
        <f t="shared" si="6"/>
        <v>2.8564924951525548E-5</v>
      </c>
      <c r="D40" s="10">
        <f t="shared" si="0"/>
        <v>498.15</v>
      </c>
      <c r="E40" s="5">
        <f t="shared" si="7"/>
        <v>257997837.13392386</v>
      </c>
      <c r="F40" s="8">
        <f t="shared" si="1"/>
        <v>257.99783713392384</v>
      </c>
      <c r="G40" s="5">
        <f t="shared" si="2"/>
        <v>-1514262.5111375463</v>
      </c>
      <c r="H40" s="9">
        <f t="shared" si="3"/>
        <v>257997793.87912887</v>
      </c>
      <c r="I40" s="8">
        <f t="shared" si="4"/>
        <v>257.99779387912889</v>
      </c>
    </row>
    <row r="41" spans="2:9" x14ac:dyDescent="0.3">
      <c r="B41" s="11">
        <f t="shared" si="5"/>
        <v>1.485947395978355E-3</v>
      </c>
      <c r="C41" s="9">
        <f t="shared" si="6"/>
        <v>2.9136223450555937E-5</v>
      </c>
      <c r="D41" s="10">
        <f t="shared" si="0"/>
        <v>498.15</v>
      </c>
      <c r="E41" s="5">
        <f t="shared" si="7"/>
        <v>257997793.87912887</v>
      </c>
      <c r="F41" s="8">
        <f t="shared" si="1"/>
        <v>257.99779387912889</v>
      </c>
      <c r="G41" s="5">
        <f t="shared" si="2"/>
        <v>-1514260.1452583999</v>
      </c>
      <c r="H41" s="9">
        <f t="shared" si="3"/>
        <v>257997749.75930691</v>
      </c>
      <c r="I41" s="8">
        <f t="shared" si="4"/>
        <v>257.99774975930688</v>
      </c>
    </row>
    <row r="42" spans="2:9" x14ac:dyDescent="0.3">
      <c r="B42" s="11">
        <f t="shared" si="5"/>
        <v>1.515666343897922E-3</v>
      </c>
      <c r="C42" s="9">
        <f t="shared" si="6"/>
        <v>2.9718947919567034E-5</v>
      </c>
      <c r="D42" s="10">
        <f t="shared" si="0"/>
        <v>498.15</v>
      </c>
      <c r="E42" s="5">
        <f t="shared" si="7"/>
        <v>257997749.75930691</v>
      </c>
      <c r="F42" s="8">
        <f t="shared" si="1"/>
        <v>257.99774975930688</v>
      </c>
      <c r="G42" s="5">
        <f t="shared" si="2"/>
        <v>-1514257.7320691557</v>
      </c>
      <c r="H42" s="9">
        <f t="shared" si="3"/>
        <v>257997704.75716025</v>
      </c>
      <c r="I42" s="8">
        <f t="shared" si="4"/>
        <v>257.99770475716025</v>
      </c>
    </row>
    <row r="43" spans="2:9" x14ac:dyDescent="0.3">
      <c r="B43" s="11">
        <f t="shared" si="5"/>
        <v>1.5459796707758804E-3</v>
      </c>
      <c r="C43" s="9">
        <f t="shared" si="6"/>
        <v>3.0313326877958423E-5</v>
      </c>
      <c r="D43" s="10">
        <f t="shared" si="0"/>
        <v>498.15</v>
      </c>
      <c r="E43" s="5">
        <f t="shared" si="7"/>
        <v>257997704.75716025</v>
      </c>
      <c r="F43" s="8">
        <f t="shared" si="1"/>
        <v>257.99770475716025</v>
      </c>
      <c r="G43" s="5">
        <f t="shared" si="2"/>
        <v>-1514255.2706239256</v>
      </c>
      <c r="H43" s="9">
        <f t="shared" si="3"/>
        <v>257997658.85504526</v>
      </c>
      <c r="I43" s="8">
        <f t="shared" si="4"/>
        <v>257.99765885504524</v>
      </c>
    </row>
    <row r="44" spans="2:9" x14ac:dyDescent="0.3">
      <c r="B44" s="11">
        <f t="shared" si="5"/>
        <v>1.576899264191398E-3</v>
      </c>
      <c r="C44" s="9">
        <f t="shared" si="6"/>
        <v>3.0919593415517591E-5</v>
      </c>
      <c r="D44" s="10">
        <f t="shared" si="0"/>
        <v>498.15</v>
      </c>
      <c r="E44" s="5">
        <f t="shared" si="7"/>
        <v>257997658.85504526</v>
      </c>
      <c r="F44" s="8">
        <f t="shared" si="1"/>
        <v>257.99765885504524</v>
      </c>
      <c r="G44" s="5">
        <f t="shared" si="2"/>
        <v>-1514252.7599578972</v>
      </c>
      <c r="H44" s="9">
        <f t="shared" si="3"/>
        <v>257997612.0349656</v>
      </c>
      <c r="I44" s="8">
        <f t="shared" si="4"/>
        <v>257.99761203496558</v>
      </c>
    </row>
    <row r="45" spans="2:9" x14ac:dyDescent="0.3">
      <c r="B45" s="11">
        <f t="shared" si="5"/>
        <v>1.608437249475226E-3</v>
      </c>
      <c r="C45" s="9">
        <f t="shared" si="6"/>
        <v>3.1537985283827934E-5</v>
      </c>
      <c r="D45" s="10">
        <f t="shared" si="0"/>
        <v>498.15</v>
      </c>
      <c r="E45" s="5">
        <f t="shared" si="7"/>
        <v>257997612.0349656</v>
      </c>
      <c r="F45" s="8">
        <f t="shared" si="1"/>
        <v>257.99761203496558</v>
      </c>
      <c r="G45" s="5">
        <f t="shared" si="2"/>
        <v>-1514250.199086986</v>
      </c>
      <c r="H45" s="9">
        <f t="shared" si="3"/>
        <v>257997564.27856511</v>
      </c>
      <c r="I45" s="8">
        <f t="shared" si="4"/>
        <v>257.99756427856511</v>
      </c>
    </row>
    <row r="46" spans="2:9" x14ac:dyDescent="0.3">
      <c r="B46" s="11">
        <f t="shared" si="5"/>
        <v>1.6406059944647305E-3</v>
      </c>
      <c r="C46" s="9">
        <f t="shared" si="6"/>
        <v>3.2168744989504502E-5</v>
      </c>
      <c r="D46" s="10">
        <f t="shared" si="0"/>
        <v>498.15</v>
      </c>
      <c r="E46" s="5">
        <f t="shared" si="7"/>
        <v>257997564.27856511</v>
      </c>
      <c r="F46" s="8">
        <f t="shared" si="1"/>
        <v>257.99756427856511</v>
      </c>
      <c r="G46" s="5">
        <f t="shared" si="2"/>
        <v>-1514247.587007429</v>
      </c>
      <c r="H46" s="9">
        <f t="shared" si="3"/>
        <v>257997515.56712064</v>
      </c>
      <c r="I46" s="8">
        <f t="shared" si="4"/>
        <v>257.99751556712062</v>
      </c>
    </row>
    <row r="47" spans="2:9" x14ac:dyDescent="0.3">
      <c r="B47" s="11">
        <f t="shared" si="5"/>
        <v>1.673418114354025E-3</v>
      </c>
      <c r="C47" s="9">
        <f t="shared" si="6"/>
        <v>3.2812119889294574E-5</v>
      </c>
      <c r="D47" s="10">
        <f t="shared" si="0"/>
        <v>498.15</v>
      </c>
      <c r="E47" s="5">
        <f t="shared" si="7"/>
        <v>257997515.56712064</v>
      </c>
      <c r="F47" s="8">
        <f t="shared" si="1"/>
        <v>257.99751556712062</v>
      </c>
      <c r="G47" s="5">
        <f t="shared" si="2"/>
        <v>-1514244.9226954144</v>
      </c>
      <c r="H47" s="9">
        <f t="shared" si="3"/>
        <v>257997465.8815347</v>
      </c>
      <c r="I47" s="8">
        <f t="shared" si="4"/>
        <v>257.99746588153471</v>
      </c>
    </row>
    <row r="48" spans="2:9" x14ac:dyDescent="0.3">
      <c r="B48" s="11">
        <f t="shared" si="5"/>
        <v>1.7068864766411056E-3</v>
      </c>
      <c r="C48" s="9">
        <f t="shared" si="6"/>
        <v>3.3468362287080583E-5</v>
      </c>
      <c r="D48" s="10">
        <f t="shared" si="0"/>
        <v>498.15</v>
      </c>
      <c r="E48" s="5">
        <f t="shared" si="7"/>
        <v>257997465.8815347</v>
      </c>
      <c r="F48" s="8">
        <f t="shared" si="1"/>
        <v>257.99746588153471</v>
      </c>
      <c r="G48" s="5">
        <f t="shared" si="2"/>
        <v>-1514242.2051066591</v>
      </c>
      <c r="H48" s="9">
        <f t="shared" si="3"/>
        <v>257997415.202328</v>
      </c>
      <c r="I48" s="8">
        <f t="shared" si="4"/>
        <v>257.997415202328</v>
      </c>
    </row>
    <row r="49" spans="2:9" x14ac:dyDescent="0.3">
      <c r="B49" s="11">
        <f t="shared" si="5"/>
        <v>1.7410242061739278E-3</v>
      </c>
      <c r="C49" s="9">
        <f t="shared" si="6"/>
        <v>3.4137729532822229E-5</v>
      </c>
      <c r="D49" s="10">
        <f t="shared" si="0"/>
        <v>498.15</v>
      </c>
      <c r="E49" s="5">
        <f t="shared" si="7"/>
        <v>257997415.202328</v>
      </c>
      <c r="F49" s="8">
        <f t="shared" si="1"/>
        <v>257.997415202328</v>
      </c>
      <c r="G49" s="5">
        <f t="shared" si="2"/>
        <v>-1514239.4331760111</v>
      </c>
      <c r="H49" s="9">
        <f t="shared" si="3"/>
        <v>257997363.50963178</v>
      </c>
      <c r="I49" s="8">
        <f t="shared" si="4"/>
        <v>257.99736350963178</v>
      </c>
    </row>
    <row r="50" spans="2:9" x14ac:dyDescent="0.3">
      <c r="B50" s="11">
        <f t="shared" si="5"/>
        <v>1.7758446902974064E-3</v>
      </c>
      <c r="C50" s="9">
        <f t="shared" si="6"/>
        <v>3.4820484123478579E-5</v>
      </c>
      <c r="D50" s="10">
        <f t="shared" si="0"/>
        <v>498.15</v>
      </c>
      <c r="E50" s="5">
        <f t="shared" si="7"/>
        <v>257997363.50963178</v>
      </c>
      <c r="F50" s="8">
        <f t="shared" si="1"/>
        <v>257.99736350963178</v>
      </c>
      <c r="G50" s="5">
        <f t="shared" si="2"/>
        <v>-1514236.6058170316</v>
      </c>
      <c r="H50" s="9">
        <f t="shared" si="3"/>
        <v>257997310.78318009</v>
      </c>
      <c r="I50" s="8">
        <f t="shared" si="4"/>
        <v>257.99731078318007</v>
      </c>
    </row>
    <row r="51" spans="2:9" x14ac:dyDescent="0.3">
      <c r="B51" s="11">
        <f t="shared" si="5"/>
        <v>1.8113615841033545E-3</v>
      </c>
      <c r="C51" s="9">
        <f t="shared" si="6"/>
        <v>3.5516893805948068E-5</v>
      </c>
      <c r="D51" s="10">
        <f t="shared" si="0"/>
        <v>498.15</v>
      </c>
      <c r="E51" s="5">
        <f t="shared" si="7"/>
        <v>257997310.78318009</v>
      </c>
      <c r="F51" s="8">
        <f t="shared" si="1"/>
        <v>257.99731078318007</v>
      </c>
      <c r="G51" s="5">
        <f t="shared" si="2"/>
        <v>-1514233.7219215734</v>
      </c>
      <c r="H51" s="9">
        <f t="shared" si="3"/>
        <v>257997257.00230178</v>
      </c>
      <c r="I51" s="8">
        <f t="shared" si="4"/>
        <v>257.99725700230181</v>
      </c>
    </row>
    <row r="52" spans="2:9" x14ac:dyDescent="0.3">
      <c r="B52" s="11">
        <f t="shared" si="5"/>
        <v>1.8475888157854217E-3</v>
      </c>
      <c r="C52" s="9">
        <f t="shared" si="6"/>
        <v>3.6227231682067198E-5</v>
      </c>
      <c r="D52" s="10">
        <f t="shared" si="0"/>
        <v>498.15</v>
      </c>
      <c r="E52" s="5">
        <f t="shared" si="7"/>
        <v>257997257.00230178</v>
      </c>
      <c r="F52" s="8">
        <f t="shared" si="1"/>
        <v>257.99725700230181</v>
      </c>
      <c r="G52" s="5">
        <f t="shared" si="2"/>
        <v>-1514230.7803593352</v>
      </c>
      <c r="H52" s="9">
        <f t="shared" si="3"/>
        <v>257997202.14591247</v>
      </c>
      <c r="I52" s="8">
        <f t="shared" si="4"/>
        <v>257.99720214591247</v>
      </c>
    </row>
    <row r="53" spans="2:9" x14ac:dyDescent="0.3">
      <c r="B53" s="11">
        <f t="shared" si="5"/>
        <v>1.8845405921011301E-3</v>
      </c>
      <c r="C53" s="9">
        <f t="shared" si="6"/>
        <v>3.695177631570846E-5</v>
      </c>
      <c r="D53" s="10">
        <f t="shared" si="0"/>
        <v>498.15</v>
      </c>
      <c r="E53" s="5">
        <f t="shared" si="7"/>
        <v>257997202.14591247</v>
      </c>
      <c r="F53" s="8">
        <f t="shared" si="1"/>
        <v>257.99720214591247</v>
      </c>
      <c r="G53" s="5">
        <f t="shared" si="2"/>
        <v>-1514227.7799774308</v>
      </c>
      <c r="H53" s="9">
        <f t="shared" si="3"/>
        <v>257997146.19250625</v>
      </c>
      <c r="I53" s="8">
        <f t="shared" si="4"/>
        <v>257.99714619250625</v>
      </c>
    </row>
    <row r="54" spans="2:9" x14ac:dyDescent="0.3">
      <c r="B54" s="11">
        <f t="shared" si="5"/>
        <v>1.9222314039431527E-3</v>
      </c>
      <c r="C54" s="9">
        <f t="shared" si="6"/>
        <v>3.769081184202259E-5</v>
      </c>
      <c r="D54" s="10">
        <f t="shared" si="0"/>
        <v>498.15</v>
      </c>
      <c r="E54" s="5">
        <f t="shared" si="7"/>
        <v>257997146.19250625</v>
      </c>
      <c r="F54" s="8">
        <f t="shared" si="1"/>
        <v>257.99714619250625</v>
      </c>
      <c r="G54" s="5">
        <f t="shared" si="2"/>
        <v>-1514224.7195999373</v>
      </c>
      <c r="H54" s="9">
        <f t="shared" si="3"/>
        <v>257997089.12014726</v>
      </c>
      <c r="I54" s="8">
        <f t="shared" si="4"/>
        <v>257.99708912014728</v>
      </c>
    </row>
    <row r="55" spans="2:9" x14ac:dyDescent="0.3">
      <c r="B55" s="11">
        <f t="shared" si="5"/>
        <v>1.9606760320220159E-3</v>
      </c>
      <c r="C55" s="9">
        <f t="shared" si="6"/>
        <v>3.8444628078863115E-5</v>
      </c>
      <c r="D55" s="10">
        <f t="shared" si="0"/>
        <v>498.15</v>
      </c>
      <c r="E55" s="5">
        <f t="shared" si="7"/>
        <v>257997089.12014726</v>
      </c>
      <c r="F55" s="8">
        <f t="shared" si="1"/>
        <v>257.99708912014728</v>
      </c>
      <c r="G55" s="5">
        <f t="shared" si="2"/>
        <v>-1514221.5980274284</v>
      </c>
      <c r="H55" s="9">
        <f t="shared" si="3"/>
        <v>257997030.90646109</v>
      </c>
      <c r="I55" s="8">
        <f t="shared" si="4"/>
        <v>257.99703090646108</v>
      </c>
    </row>
    <row r="56" spans="2:9" x14ac:dyDescent="0.3">
      <c r="B56" s="11">
        <f t="shared" si="5"/>
        <v>1.9998895526624561E-3</v>
      </c>
      <c r="C56" s="9">
        <f t="shared" si="6"/>
        <v>3.921352064044023E-5</v>
      </c>
      <c r="D56" s="10">
        <f t="shared" si="0"/>
        <v>498.15</v>
      </c>
      <c r="E56" s="5">
        <f t="shared" si="7"/>
        <v>257997030.90646109</v>
      </c>
      <c r="F56" s="8">
        <f t="shared" si="1"/>
        <v>257.99703090646108</v>
      </c>
      <c r="G56" s="5">
        <f t="shared" si="2"/>
        <v>-1514218.4140365093</v>
      </c>
      <c r="H56" s="9">
        <f t="shared" si="3"/>
        <v>257996971.52862605</v>
      </c>
      <c r="I56" s="8">
        <f t="shared" si="4"/>
        <v>257.99697152862603</v>
      </c>
    </row>
    <row r="57" spans="2:9" x14ac:dyDescent="0.3">
      <c r="B57" s="11">
        <f t="shared" si="5"/>
        <v>2.0398873437157054E-3</v>
      </c>
      <c r="C57" s="9">
        <f t="shared" si="6"/>
        <v>3.999779105324933E-5</v>
      </c>
      <c r="D57" s="10">
        <f t="shared" si="0"/>
        <v>498.15</v>
      </c>
      <c r="E57" s="5">
        <f t="shared" si="7"/>
        <v>257996971.52862605</v>
      </c>
      <c r="F57" s="8">
        <f t="shared" si="1"/>
        <v>257.99697152862603</v>
      </c>
      <c r="G57" s="5">
        <f t="shared" si="2"/>
        <v>-1514215.1663793391</v>
      </c>
      <c r="H57" s="9">
        <f t="shared" si="3"/>
        <v>257996910.96336421</v>
      </c>
      <c r="I57" s="8">
        <f t="shared" si="4"/>
        <v>257.9969109633642</v>
      </c>
    </row>
    <row r="58" spans="2:9" x14ac:dyDescent="0.3">
      <c r="B58" s="11">
        <f t="shared" si="5"/>
        <v>2.0806850905900195E-3</v>
      </c>
      <c r="C58" s="9">
        <f t="shared" si="6"/>
        <v>4.07977468743141E-5</v>
      </c>
      <c r="D58" s="10">
        <f t="shared" si="0"/>
        <v>498.15</v>
      </c>
      <c r="E58" s="5">
        <f t="shared" si="7"/>
        <v>257996910.96336421</v>
      </c>
      <c r="F58" s="8">
        <f t="shared" si="1"/>
        <v>257.9969109633642</v>
      </c>
      <c r="G58" s="5">
        <f t="shared" si="2"/>
        <v>-1514211.8537831404</v>
      </c>
      <c r="H58" s="9">
        <f t="shared" si="3"/>
        <v>257996849.1869323</v>
      </c>
      <c r="I58" s="8">
        <f t="shared" si="4"/>
        <v>257.99684918693231</v>
      </c>
    </row>
    <row r="59" spans="2:9" x14ac:dyDescent="0.3">
      <c r="B59" s="11">
        <f t="shared" si="5"/>
        <v>2.1222987924018198E-3</v>
      </c>
      <c r="C59" s="9">
        <f t="shared" si="6"/>
        <v>4.1613701811800321E-5</v>
      </c>
      <c r="D59" s="10">
        <f t="shared" si="0"/>
        <v>498.15</v>
      </c>
      <c r="E59" s="5">
        <f t="shared" si="7"/>
        <v>257996849.1869323</v>
      </c>
      <c r="F59" s="8">
        <f t="shared" si="1"/>
        <v>257.99684918693231</v>
      </c>
      <c r="G59" s="5">
        <f t="shared" si="2"/>
        <v>-1514208.4749497043</v>
      </c>
      <c r="H59" s="9">
        <f t="shared" si="3"/>
        <v>257996786.17511234</v>
      </c>
      <c r="I59" s="8">
        <f t="shared" si="4"/>
        <v>257.99678617511233</v>
      </c>
    </row>
    <row r="60" spans="2:9" x14ac:dyDescent="0.3">
      <c r="B60" s="11">
        <f t="shared" si="5"/>
        <v>2.1647447682498562E-3</v>
      </c>
      <c r="C60" s="9">
        <f t="shared" si="6"/>
        <v>4.2445975848036388E-5</v>
      </c>
      <c r="D60" s="10">
        <f t="shared" si="0"/>
        <v>498.15</v>
      </c>
      <c r="E60" s="5">
        <f t="shared" si="7"/>
        <v>257996786.17511234</v>
      </c>
      <c r="F60" s="8">
        <f t="shared" si="1"/>
        <v>257.99678617511233</v>
      </c>
      <c r="G60" s="5">
        <f t="shared" si="2"/>
        <v>-1514205.0285548775</v>
      </c>
      <c r="H60" s="9">
        <f t="shared" si="3"/>
        <v>257996721.90320227</v>
      </c>
      <c r="I60" s="8">
        <f t="shared" si="4"/>
        <v>257.99672190320229</v>
      </c>
    </row>
    <row r="61" spans="2:9" x14ac:dyDescent="0.3">
      <c r="B61" s="11">
        <f t="shared" si="5"/>
        <v>2.2080396636148534E-3</v>
      </c>
      <c r="C61" s="9">
        <f t="shared" si="6"/>
        <v>4.3294895364997133E-5</v>
      </c>
      <c r="D61" s="10">
        <f t="shared" si="0"/>
        <v>498.15</v>
      </c>
      <c r="E61" s="5">
        <f t="shared" si="7"/>
        <v>257996721.90320227</v>
      </c>
      <c r="F61" s="8">
        <f t="shared" si="1"/>
        <v>257.99672190320229</v>
      </c>
      <c r="G61" s="5">
        <f t="shared" si="2"/>
        <v>-1514201.5132480513</v>
      </c>
      <c r="H61" s="9">
        <f t="shared" si="3"/>
        <v>257996656.34600618</v>
      </c>
      <c r="I61" s="8">
        <f t="shared" si="4"/>
        <v>257.9966563460062</v>
      </c>
    </row>
    <row r="62" spans="2:9" x14ac:dyDescent="0.3">
      <c r="B62" s="11">
        <f t="shared" si="5"/>
        <v>2.2522004568871503E-3</v>
      </c>
      <c r="C62" s="9">
        <f t="shared" si="6"/>
        <v>4.4160793272296928E-5</v>
      </c>
      <c r="D62" s="10">
        <f t="shared" si="0"/>
        <v>498.15</v>
      </c>
      <c r="E62" s="5">
        <f t="shared" si="7"/>
        <v>257996656.34600618</v>
      </c>
      <c r="F62" s="8">
        <f t="shared" si="1"/>
        <v>257.9966563460062</v>
      </c>
      <c r="G62" s="5">
        <f t="shared" si="2"/>
        <v>-1514197.9276516275</v>
      </c>
      <c r="H62" s="9">
        <f t="shared" si="3"/>
        <v>257996589.47782454</v>
      </c>
      <c r="I62" s="8">
        <f t="shared" si="4"/>
        <v>257.99658947782456</v>
      </c>
    </row>
    <row r="63" spans="2:9" x14ac:dyDescent="0.3">
      <c r="B63" s="11">
        <f t="shared" si="5"/>
        <v>2.2972444660248935E-3</v>
      </c>
      <c r="C63" s="9">
        <f t="shared" si="6"/>
        <v>4.504400913774324E-5</v>
      </c>
      <c r="D63" s="10">
        <f t="shared" si="0"/>
        <v>498.15</v>
      </c>
      <c r="E63" s="5">
        <f t="shared" si="7"/>
        <v>257996589.47782454</v>
      </c>
      <c r="F63" s="8">
        <f t="shared" si="1"/>
        <v>257.99658947782456</v>
      </c>
      <c r="G63" s="5">
        <f t="shared" si="2"/>
        <v>-1514194.2703604791</v>
      </c>
      <c r="H63" s="9">
        <f t="shared" si="3"/>
        <v>257996521.27244398</v>
      </c>
      <c r="I63" s="8">
        <f t="shared" si="4"/>
        <v>257.996521272444</v>
      </c>
    </row>
    <row r="64" spans="2:9" x14ac:dyDescent="0.3">
      <c r="B64" s="11">
        <f t="shared" si="5"/>
        <v>2.3431893553453914E-3</v>
      </c>
      <c r="C64" s="9">
        <f t="shared" si="6"/>
        <v>4.5944889320497905E-5</v>
      </c>
      <c r="D64" s="10">
        <f t="shared" si="0"/>
        <v>498.15</v>
      </c>
      <c r="E64" s="5">
        <f t="shared" si="7"/>
        <v>257996521.27244398</v>
      </c>
      <c r="F64" s="8">
        <f t="shared" si="1"/>
        <v>257.996521272444</v>
      </c>
      <c r="G64" s="5">
        <f t="shared" si="2"/>
        <v>-1514190.5399414087</v>
      </c>
      <c r="H64" s="9">
        <f t="shared" si="3"/>
        <v>257996451.70312721</v>
      </c>
      <c r="I64" s="8">
        <f t="shared" si="4"/>
        <v>257.99645170312721</v>
      </c>
    </row>
    <row r="65" spans="2:9" x14ac:dyDescent="0.3">
      <c r="B65" s="11">
        <f t="shared" si="5"/>
        <v>2.3900531424522991E-3</v>
      </c>
      <c r="C65" s="9">
        <f t="shared" si="6"/>
        <v>4.6863787106907716E-5</v>
      </c>
      <c r="D65" s="10">
        <f t="shared" si="0"/>
        <v>498.15</v>
      </c>
      <c r="E65" s="5">
        <f t="shared" si="7"/>
        <v>257996451.70312721</v>
      </c>
      <c r="F65" s="8">
        <f t="shared" si="1"/>
        <v>257.99645170312721</v>
      </c>
      <c r="G65" s="5">
        <f t="shared" si="2"/>
        <v>-1514186.7349325796</v>
      </c>
      <c r="H65" s="9">
        <f t="shared" si="3"/>
        <v>257996380.74260241</v>
      </c>
      <c r="I65" s="8">
        <f t="shared" si="4"/>
        <v>257.99638074260241</v>
      </c>
    </row>
    <row r="66" spans="2:9" x14ac:dyDescent="0.3">
      <c r="B66" s="11">
        <f t="shared" si="5"/>
        <v>2.4378542053013451E-3</v>
      </c>
      <c r="C66" s="9">
        <f t="shared" si="6"/>
        <v>4.780106284904594E-5</v>
      </c>
      <c r="D66" s="10">
        <f t="shared" si="0"/>
        <v>498.15</v>
      </c>
      <c r="E66" s="5">
        <f t="shared" si="7"/>
        <v>257996380.74260241</v>
      </c>
      <c r="F66" s="8">
        <f t="shared" si="1"/>
        <v>257.99638074260241</v>
      </c>
      <c r="G66" s="5">
        <f t="shared" si="2"/>
        <v>-1514182.8538429521</v>
      </c>
      <c r="H66" s="9">
        <f t="shared" si="3"/>
        <v>257996308.36305264</v>
      </c>
      <c r="I66" s="8">
        <f t="shared" si="4"/>
        <v>257.99630836305266</v>
      </c>
    </row>
    <row r="67" spans="2:9" x14ac:dyDescent="0.3">
      <c r="B67" s="11">
        <f t="shared" si="5"/>
        <v>2.4866112894073719E-3</v>
      </c>
      <c r="C67" s="9">
        <f t="shared" si="6"/>
        <v>4.8757084106026798E-5</v>
      </c>
      <c r="D67" s="10">
        <f t="shared" si="0"/>
        <v>498.15</v>
      </c>
      <c r="E67" s="5">
        <f t="shared" si="7"/>
        <v>257996308.36305264</v>
      </c>
      <c r="F67" s="8">
        <f t="shared" si="1"/>
        <v>257.99630836305266</v>
      </c>
      <c r="G67" s="5">
        <f t="shared" si="2"/>
        <v>-1514178.895151691</v>
      </c>
      <c r="H67" s="9">
        <f t="shared" si="3"/>
        <v>257996234.53610489</v>
      </c>
      <c r="I67" s="8">
        <f t="shared" si="4"/>
        <v>257.99623453610491</v>
      </c>
    </row>
    <row r="68" spans="2:9" x14ac:dyDescent="0.3">
      <c r="B68" s="11">
        <f t="shared" si="5"/>
        <v>2.5363435151955194E-3</v>
      </c>
      <c r="C68" s="9">
        <f t="shared" si="6"/>
        <v>4.9732225788147542E-5</v>
      </c>
      <c r="D68" s="10">
        <f t="shared" si="0"/>
        <v>498.15</v>
      </c>
      <c r="E68" s="5">
        <f t="shared" si="7"/>
        <v>257996234.53610489</v>
      </c>
      <c r="F68" s="8">
        <f t="shared" si="1"/>
        <v>257.99623453610491</v>
      </c>
      <c r="G68" s="5">
        <f t="shared" si="2"/>
        <v>-1514174.8573075775</v>
      </c>
      <c r="H68" s="9">
        <f t="shared" si="3"/>
        <v>257996159.23281899</v>
      </c>
      <c r="I68" s="8">
        <f t="shared" si="4"/>
        <v>257.99615923281897</v>
      </c>
    </row>
    <row r="69" spans="2:9" x14ac:dyDescent="0.3">
      <c r="B69" s="11">
        <f t="shared" si="5"/>
        <v>2.58707038549943E-3</v>
      </c>
      <c r="C69" s="9">
        <f t="shared" si="6"/>
        <v>5.0726870303910605E-5</v>
      </c>
      <c r="D69" s="10">
        <f t="shared" si="0"/>
        <v>498.15</v>
      </c>
      <c r="E69" s="5">
        <f t="shared" si="7"/>
        <v>257996159.23281899</v>
      </c>
      <c r="F69" s="8">
        <f t="shared" si="1"/>
        <v>257.99615923281897</v>
      </c>
      <c r="G69" s="5">
        <f t="shared" si="2"/>
        <v>-1514170.7387284022</v>
      </c>
      <c r="H69" s="9">
        <f t="shared" si="3"/>
        <v>257996082.42367631</v>
      </c>
      <c r="I69" s="8">
        <f t="shared" si="4"/>
        <v>257.99608242367628</v>
      </c>
    </row>
    <row r="70" spans="2:9" x14ac:dyDescent="0.3">
      <c r="B70" s="11">
        <f t="shared" si="5"/>
        <v>2.6388117932094187E-3</v>
      </c>
      <c r="C70" s="9">
        <f t="shared" si="6"/>
        <v>5.1741407709988713E-5</v>
      </c>
      <c r="D70" s="10">
        <f t="shared" si="0"/>
        <v>498.15</v>
      </c>
      <c r="E70" s="5">
        <f t="shared" si="7"/>
        <v>257996082.42367631</v>
      </c>
      <c r="F70" s="8">
        <f t="shared" si="1"/>
        <v>257.99608242367628</v>
      </c>
      <c r="G70" s="5">
        <f t="shared" si="2"/>
        <v>-1514166.5378003444</v>
      </c>
      <c r="H70" s="9">
        <f t="shared" si="3"/>
        <v>257996004.07856813</v>
      </c>
      <c r="I70" s="8">
        <f t="shared" si="4"/>
        <v>257.99600407856815</v>
      </c>
    </row>
    <row r="71" spans="2:9" x14ac:dyDescent="0.3">
      <c r="B71" s="11">
        <f t="shared" si="5"/>
        <v>2.6915880290736072E-3</v>
      </c>
      <c r="C71" s="9">
        <f t="shared" si="6"/>
        <v>5.2776235864188462E-5</v>
      </c>
      <c r="D71" s="10">
        <f t="shared" si="0"/>
        <v>498.15</v>
      </c>
      <c r="E71" s="5">
        <f t="shared" si="7"/>
        <v>257996004.07856813</v>
      </c>
      <c r="F71" s="8">
        <f t="shared" si="1"/>
        <v>257.99600407856815</v>
      </c>
      <c r="G71" s="5">
        <f t="shared" si="2"/>
        <v>-1514162.2528773444</v>
      </c>
      <c r="H71" s="9">
        <f t="shared" si="3"/>
        <v>257995924.16678393</v>
      </c>
      <c r="I71" s="8">
        <f t="shared" si="4"/>
        <v>257.99592416678394</v>
      </c>
    </row>
    <row r="72" spans="2:9" x14ac:dyDescent="0.3">
      <c r="B72" s="11">
        <f t="shared" si="5"/>
        <v>2.7454197896550794E-3</v>
      </c>
      <c r="C72" s="9">
        <f t="shared" si="6"/>
        <v>5.3831760581472213E-5</v>
      </c>
      <c r="D72" s="10">
        <f t="shared" si="0"/>
        <v>498.15</v>
      </c>
      <c r="E72" s="5">
        <f t="shared" si="7"/>
        <v>257995924.16678393</v>
      </c>
      <c r="F72" s="8">
        <f t="shared" si="1"/>
        <v>257.99592416678394</v>
      </c>
      <c r="G72" s="5">
        <f t="shared" si="2"/>
        <v>-1514157.8822804578</v>
      </c>
      <c r="H72" s="9">
        <f t="shared" si="3"/>
        <v>257995842.65699932</v>
      </c>
      <c r="I72" s="8">
        <f t="shared" si="4"/>
        <v>257.99584265699934</v>
      </c>
    </row>
    <row r="73" spans="2:9" x14ac:dyDescent="0.3">
      <c r="B73" s="11">
        <f t="shared" si="5"/>
        <v>2.800328185448181E-3</v>
      </c>
      <c r="C73" s="9">
        <f t="shared" si="6"/>
        <v>5.4908395793101632E-5</v>
      </c>
      <c r="D73" s="10">
        <f t="shared" si="0"/>
        <v>498.15</v>
      </c>
      <c r="E73" s="5">
        <f t="shared" si="7"/>
        <v>257995842.65699932</v>
      </c>
      <c r="F73" s="8">
        <f t="shared" si="1"/>
        <v>257.99584265699934</v>
      </c>
      <c r="G73" s="5">
        <f t="shared" si="2"/>
        <v>-1514153.4242971975</v>
      </c>
      <c r="H73" s="9">
        <f t="shared" si="3"/>
        <v>257995759.5172638</v>
      </c>
      <c r="I73" s="8">
        <f t="shared" si="4"/>
        <v>257.99575951726382</v>
      </c>
    </row>
    <row r="74" spans="2:9" x14ac:dyDescent="0.3">
      <c r="B74" s="11">
        <f t="shared" si="5"/>
        <v>2.8563347491571446E-3</v>
      </c>
      <c r="C74" s="9">
        <f t="shared" si="6"/>
        <v>5.600656370896356E-5</v>
      </c>
      <c r="D74" s="10">
        <f t="shared" si="0"/>
        <v>498.15</v>
      </c>
      <c r="E74" s="5">
        <f t="shared" si="7"/>
        <v>257995759.5172638</v>
      </c>
      <c r="F74" s="8">
        <f t="shared" si="1"/>
        <v>257.99575951726382</v>
      </c>
      <c r="G74" s="5">
        <f t="shared" si="2"/>
        <v>-1514148.8771808704</v>
      </c>
      <c r="H74" s="9">
        <f t="shared" si="3"/>
        <v>257995674.71498823</v>
      </c>
      <c r="I74" s="8">
        <f t="shared" si="4"/>
        <v>257.99567471498824</v>
      </c>
    </row>
    <row r="75" spans="2:9" x14ac:dyDescent="0.3">
      <c r="B75" s="11">
        <f t="shared" si="5"/>
        <v>2.9134614441402875E-3</v>
      </c>
      <c r="C75" s="9">
        <f t="shared" si="6"/>
        <v>5.7126694983142875E-5</v>
      </c>
      <c r="D75" s="10">
        <f t="shared" si="0"/>
        <v>498.15</v>
      </c>
      <c r="E75" s="5">
        <f t="shared" si="7"/>
        <v>257995674.71498823</v>
      </c>
      <c r="F75" s="8">
        <f t="shared" si="1"/>
        <v>257.99567471498824</v>
      </c>
      <c r="G75" s="5">
        <f t="shared" si="2"/>
        <v>-1514144.2391498904</v>
      </c>
      <c r="H75" s="9">
        <f t="shared" si="3"/>
        <v>257995588.21693212</v>
      </c>
      <c r="I75" s="8">
        <f t="shared" si="4"/>
        <v>257.99558821693211</v>
      </c>
    </row>
    <row r="76" spans="2:9" x14ac:dyDescent="0.3">
      <c r="B76" s="11">
        <f t="shared" si="5"/>
        <v>2.9717306730230931E-3</v>
      </c>
      <c r="C76" s="9">
        <f t="shared" si="6"/>
        <v>5.826922888280562E-5</v>
      </c>
      <c r="D76" s="10">
        <f t="shared" si="0"/>
        <v>498.15</v>
      </c>
      <c r="E76" s="5">
        <f t="shared" si="7"/>
        <v>257995588.21693212</v>
      </c>
      <c r="F76" s="8">
        <f t="shared" si="1"/>
        <v>257.99558821693211</v>
      </c>
      <c r="G76" s="5">
        <f t="shared" si="2"/>
        <v>-1514139.5083870781</v>
      </c>
      <c r="H76" s="9">
        <f t="shared" si="3"/>
        <v>257995499.98919055</v>
      </c>
      <c r="I76" s="8">
        <f t="shared" si="4"/>
        <v>257.99549998919053</v>
      </c>
    </row>
    <row r="77" spans="2:9" x14ac:dyDescent="0.3">
      <c r="B77" s="11">
        <f t="shared" si="5"/>
        <v>3.0311652864835549E-3</v>
      </c>
      <c r="C77" s="9">
        <f t="shared" si="6"/>
        <v>5.9434613460461819E-5</v>
      </c>
      <c r="D77" s="10">
        <f t="shared" si="0"/>
        <v>498.15</v>
      </c>
      <c r="E77" s="5">
        <f t="shared" si="7"/>
        <v>257995499.98919055</v>
      </c>
      <c r="F77" s="8">
        <f t="shared" si="1"/>
        <v>257.99549998919053</v>
      </c>
      <c r="G77" s="5">
        <f t="shared" si="2"/>
        <v>-1514134.6830389639</v>
      </c>
      <c r="H77" s="9">
        <f t="shared" si="3"/>
        <v>257995409.99718094</v>
      </c>
      <c r="I77" s="8">
        <f t="shared" si="4"/>
        <v>257.99540999718096</v>
      </c>
    </row>
    <row r="78" spans="2:9" x14ac:dyDescent="0.3">
      <c r="B78" s="11">
        <f t="shared" si="5"/>
        <v>3.0917885922132262E-3</v>
      </c>
      <c r="C78" s="9">
        <f t="shared" si="6"/>
        <v>6.0623305729671281E-5</v>
      </c>
      <c r="D78" s="10">
        <f t="shared" si="0"/>
        <v>498.15</v>
      </c>
      <c r="E78" s="5">
        <f t="shared" si="7"/>
        <v>257995409.99718094</v>
      </c>
      <c r="F78" s="8">
        <f t="shared" si="1"/>
        <v>257.99540999718096</v>
      </c>
      <c r="G78" s="5">
        <f t="shared" si="2"/>
        <v>-1514129.76121505</v>
      </c>
      <c r="H78" s="9">
        <f t="shared" si="3"/>
        <v>257995318.2056295</v>
      </c>
      <c r="I78" s="8">
        <f t="shared" si="4"/>
        <v>257.99531820562947</v>
      </c>
    </row>
    <row r="79" spans="2:9" x14ac:dyDescent="0.3">
      <c r="B79" s="11">
        <f t="shared" si="5"/>
        <v>3.1536243640574906E-3</v>
      </c>
      <c r="C79" s="9">
        <f t="shared" si="6"/>
        <v>6.1835771844264385E-5</v>
      </c>
      <c r="D79" s="10">
        <f t="shared" si="0"/>
        <v>498.15</v>
      </c>
      <c r="E79" s="5">
        <f t="shared" si="7"/>
        <v>257995318.2056295</v>
      </c>
      <c r="F79" s="8">
        <f t="shared" si="1"/>
        <v>257.99531820562947</v>
      </c>
      <c r="G79" s="5">
        <f t="shared" si="2"/>
        <v>-1514124.7409870767</v>
      </c>
      <c r="H79" s="9">
        <f t="shared" si="3"/>
        <v>257995224.57855746</v>
      </c>
      <c r="I79" s="8">
        <f t="shared" si="4"/>
        <v>257.99522457855744</v>
      </c>
    </row>
    <row r="80" spans="2:9" x14ac:dyDescent="0.3">
      <c r="B80" s="11">
        <f t="shared" si="5"/>
        <v>3.2166968513386404E-3</v>
      </c>
      <c r="C80" s="9">
        <f t="shared" si="6"/>
        <v>6.3072487281149846E-5</v>
      </c>
      <c r="D80" s="10">
        <f t="shared" si="0"/>
        <v>498.15</v>
      </c>
      <c r="E80" s="5">
        <f t="shared" si="7"/>
        <v>257995224.57855746</v>
      </c>
      <c r="F80" s="8">
        <f t="shared" si="1"/>
        <v>257.99522457855744</v>
      </c>
      <c r="G80" s="5">
        <f t="shared" si="2"/>
        <v>-1514119.6203882752</v>
      </c>
      <c r="H80" s="9">
        <f t="shared" si="3"/>
        <v>257995129.07926697</v>
      </c>
      <c r="I80" s="8">
        <f t="shared" si="4"/>
        <v>257.99512907926697</v>
      </c>
    </row>
    <row r="81" spans="2:9" x14ac:dyDescent="0.3">
      <c r="B81" s="11">
        <f t="shared" si="5"/>
        <v>3.2810307883654132E-3</v>
      </c>
      <c r="C81" s="9">
        <f t="shared" si="6"/>
        <v>6.4333937026772765E-5</v>
      </c>
      <c r="D81" s="10">
        <f t="shared" si="0"/>
        <v>498.15</v>
      </c>
      <c r="E81" s="5">
        <f t="shared" si="7"/>
        <v>257995129.07926697</v>
      </c>
      <c r="F81" s="8">
        <f t="shared" si="1"/>
        <v>257.99512907926697</v>
      </c>
      <c r="G81" s="5">
        <f t="shared" si="2"/>
        <v>-1514114.3974125937</v>
      </c>
      <c r="H81" s="9">
        <f t="shared" si="3"/>
        <v>257995031.67032668</v>
      </c>
      <c r="I81" s="8">
        <f t="shared" si="4"/>
        <v>257.99503167032668</v>
      </c>
    </row>
    <row r="82" spans="2:9" x14ac:dyDescent="0.3">
      <c r="B82" s="11">
        <f t="shared" si="5"/>
        <v>3.3466514041327216E-3</v>
      </c>
      <c r="C82" s="9">
        <f t="shared" si="6"/>
        <v>6.5620615767308411E-5</v>
      </c>
      <c r="D82" s="10">
        <f t="shared" si="0"/>
        <v>498.15</v>
      </c>
      <c r="E82" s="5">
        <f t="shared" si="7"/>
        <v>257995031.67032668</v>
      </c>
      <c r="F82" s="8">
        <f t="shared" si="1"/>
        <v>257.99503167032668</v>
      </c>
      <c r="G82" s="5">
        <f t="shared" si="2"/>
        <v>-1514109.0700139073</v>
      </c>
      <c r="H82" s="9">
        <f t="shared" si="3"/>
        <v>257994932.31355718</v>
      </c>
      <c r="I82" s="8">
        <f t="shared" si="4"/>
        <v>257.99493231355717</v>
      </c>
    </row>
    <row r="83" spans="2:9" x14ac:dyDescent="0.3">
      <c r="B83" s="11">
        <f t="shared" si="5"/>
        <v>3.4135844322153762E-3</v>
      </c>
      <c r="C83" s="9">
        <f t="shared" si="6"/>
        <v>6.6933028082654614E-5</v>
      </c>
      <c r="D83" s="10">
        <f t="shared" si="0"/>
        <v>498.15</v>
      </c>
      <c r="E83" s="5">
        <f t="shared" si="7"/>
        <v>257994932.31355718</v>
      </c>
      <c r="F83" s="8">
        <f t="shared" si="1"/>
        <v>257.99493231355717</v>
      </c>
      <c r="G83" s="5">
        <f t="shared" si="2"/>
        <v>-1514103.6361052315</v>
      </c>
      <c r="H83" s="9">
        <f t="shared" si="3"/>
        <v>257994830.97001597</v>
      </c>
      <c r="I83" s="8">
        <f t="shared" si="4"/>
        <v>257.99483097001598</v>
      </c>
    </row>
    <row r="84" spans="2:9" x14ac:dyDescent="0.3">
      <c r="B84" s="11">
        <f t="shared" si="5"/>
        <v>3.481856120859684E-3</v>
      </c>
      <c r="C84" s="9">
        <f t="shared" si="6"/>
        <v>6.8271688644307767E-5</v>
      </c>
      <c r="D84" s="10">
        <f t="shared" si="0"/>
        <v>498.15</v>
      </c>
      <c r="E84" s="5">
        <f t="shared" si="7"/>
        <v>257994830.97001597</v>
      </c>
      <c r="F84" s="8">
        <f t="shared" si="1"/>
        <v>257.99483097001598</v>
      </c>
      <c r="G84" s="5">
        <f t="shared" si="2"/>
        <v>-1514098.0935579017</v>
      </c>
      <c r="H84" s="9">
        <f t="shared" si="3"/>
        <v>257994727.59998235</v>
      </c>
      <c r="I84" s="8">
        <f t="shared" si="4"/>
        <v>257.99472759998235</v>
      </c>
    </row>
    <row r="85" spans="2:9" x14ac:dyDescent="0.3">
      <c r="B85" s="11">
        <f t="shared" si="5"/>
        <v>3.5514932432768776E-3</v>
      </c>
      <c r="C85" s="9">
        <f t="shared" si="6"/>
        <v>6.9637122417193567E-5</v>
      </c>
      <c r="D85" s="10">
        <f t="shared" ref="D85:D148" si="8">$G$9+273.15</f>
        <v>498.15</v>
      </c>
      <c r="E85" s="5">
        <f t="shared" si="7"/>
        <v>257994727.59998235</v>
      </c>
      <c r="F85" s="8">
        <f t="shared" ref="F85:F148" si="9">E85/10^6</f>
        <v>257.99472759998235</v>
      </c>
      <c r="G85" s="5">
        <f t="shared" ref="G85:G148" si="10">((-64*E85^2*$C$13)/(9*$C$14^3*$C$15^2*$C$16))*EXP(-$G$14/($C$9*D85))*SINH(($G$16*E85*$C$11)/($C$9*D85))</f>
        <v>-1514092.4402007405</v>
      </c>
      <c r="H85" s="9">
        <f t="shared" ref="H85:H148" si="11">E85+(G85*C85)</f>
        <v>257994622.16294175</v>
      </c>
      <c r="I85" s="8">
        <f t="shared" ref="I85:I148" si="12">H85/10^6</f>
        <v>257.99462216294177</v>
      </c>
    </row>
    <row r="86" spans="2:9" x14ac:dyDescent="0.3">
      <c r="B86" s="11">
        <f t="shared" ref="B86:B149" si="13">B85*1.02</f>
        <v>3.6225231081424151E-3</v>
      </c>
      <c r="C86" s="9">
        <f t="shared" ref="C86:C149" si="14">B86-B85</f>
        <v>7.102986486553749E-5</v>
      </c>
      <c r="D86" s="10">
        <f t="shared" si="8"/>
        <v>498.15</v>
      </c>
      <c r="E86" s="5">
        <f t="shared" ref="E86:E149" si="15">H85</f>
        <v>257994622.16294175</v>
      </c>
      <c r="F86" s="8">
        <f t="shared" si="9"/>
        <v>257.99462216294177</v>
      </c>
      <c r="G86" s="5">
        <f t="shared" si="10"/>
        <v>-1514086.673819212</v>
      </c>
      <c r="H86" s="9">
        <f t="shared" si="11"/>
        <v>257994514.61756992</v>
      </c>
      <c r="I86" s="8">
        <f t="shared" si="12"/>
        <v>257.99451461756991</v>
      </c>
    </row>
    <row r="87" spans="2:9" x14ac:dyDescent="0.3">
      <c r="B87" s="11">
        <f t="shared" si="13"/>
        <v>3.6949735703052634E-3</v>
      </c>
      <c r="C87" s="9">
        <f t="shared" si="14"/>
        <v>7.2450462162848301E-5</v>
      </c>
      <c r="D87" s="10">
        <f t="shared" si="8"/>
        <v>498.15</v>
      </c>
      <c r="E87" s="5">
        <f t="shared" si="15"/>
        <v>257994514.61756992</v>
      </c>
      <c r="F87" s="8">
        <f t="shared" si="9"/>
        <v>257.99451461756991</v>
      </c>
      <c r="G87" s="5">
        <f t="shared" si="10"/>
        <v>-1514080.7921545561</v>
      </c>
      <c r="H87" s="9">
        <f t="shared" si="11"/>
        <v>257994404.92171678</v>
      </c>
      <c r="I87" s="8">
        <f t="shared" si="12"/>
        <v>257.99440492171681</v>
      </c>
    </row>
    <row r="88" spans="2:9" x14ac:dyDescent="0.3">
      <c r="B88" s="11">
        <f t="shared" si="13"/>
        <v>3.7688730417113686E-3</v>
      </c>
      <c r="C88" s="9">
        <f t="shared" si="14"/>
        <v>7.3899471406105224E-5</v>
      </c>
      <c r="D88" s="10">
        <f t="shared" si="8"/>
        <v>498.15</v>
      </c>
      <c r="E88" s="5">
        <f t="shared" si="15"/>
        <v>257994404.92171678</v>
      </c>
      <c r="F88" s="8">
        <f t="shared" si="9"/>
        <v>257.99440492171681</v>
      </c>
      <c r="G88" s="5">
        <f t="shared" si="10"/>
        <v>-1514074.7929029099</v>
      </c>
      <c r="H88" s="9">
        <f t="shared" si="11"/>
        <v>257994293.03238991</v>
      </c>
      <c r="I88" s="8">
        <f t="shared" si="12"/>
        <v>257.99429303238992</v>
      </c>
    </row>
    <row r="89" spans="2:9" x14ac:dyDescent="0.3">
      <c r="B89" s="11">
        <f t="shared" si="13"/>
        <v>3.8442505025455959E-3</v>
      </c>
      <c r="C89" s="9">
        <f t="shared" si="14"/>
        <v>7.5377460834227285E-5</v>
      </c>
      <c r="D89" s="10">
        <f t="shared" si="8"/>
        <v>498.15</v>
      </c>
      <c r="E89" s="5">
        <f t="shared" si="15"/>
        <v>257994293.03238991</v>
      </c>
      <c r="F89" s="8">
        <f t="shared" si="9"/>
        <v>257.99429303238992</v>
      </c>
      <c r="G89" s="5">
        <f t="shared" si="10"/>
        <v>-1514068.6737143984</v>
      </c>
      <c r="H89" s="9">
        <f t="shared" si="11"/>
        <v>257994178.90573776</v>
      </c>
      <c r="I89" s="8">
        <f t="shared" si="12"/>
        <v>257.99417890573778</v>
      </c>
    </row>
    <row r="90" spans="2:9" x14ac:dyDescent="0.3">
      <c r="B90" s="11">
        <f t="shared" si="13"/>
        <v>3.9211355125965078E-3</v>
      </c>
      <c r="C90" s="9">
        <f t="shared" si="14"/>
        <v>7.6885010050911987E-5</v>
      </c>
      <c r="D90" s="10">
        <f t="shared" si="8"/>
        <v>498.15</v>
      </c>
      <c r="E90" s="5">
        <f t="shared" si="15"/>
        <v>257994178.90573776</v>
      </c>
      <c r="F90" s="8">
        <f t="shared" si="9"/>
        <v>257.99417890573778</v>
      </c>
      <c r="G90" s="5">
        <f t="shared" si="10"/>
        <v>-1514062.4321922343</v>
      </c>
      <c r="H90" s="9">
        <f t="shared" si="11"/>
        <v>257994062.49703243</v>
      </c>
      <c r="I90" s="8">
        <f t="shared" si="12"/>
        <v>257.99406249703242</v>
      </c>
    </row>
    <row r="91" spans="2:9" x14ac:dyDescent="0.3">
      <c r="B91" s="11">
        <f t="shared" si="13"/>
        <v>3.9995582228484379E-3</v>
      </c>
      <c r="C91" s="9">
        <f t="shared" si="14"/>
        <v>7.8422710251930053E-5</v>
      </c>
      <c r="D91" s="10">
        <f t="shared" si="8"/>
        <v>498.15</v>
      </c>
      <c r="E91" s="5">
        <f t="shared" si="15"/>
        <v>257994062.49703243</v>
      </c>
      <c r="F91" s="8">
        <f t="shared" si="9"/>
        <v>257.99406249703242</v>
      </c>
      <c r="G91" s="5">
        <f t="shared" si="10"/>
        <v>-1514056.0658917676</v>
      </c>
      <c r="H91" s="9">
        <f t="shared" si="11"/>
        <v>257993943.76065227</v>
      </c>
      <c r="I91" s="8">
        <f t="shared" si="12"/>
        <v>257.99394376065226</v>
      </c>
    </row>
    <row r="92" spans="2:9" x14ac:dyDescent="0.3">
      <c r="B92" s="11">
        <f t="shared" si="13"/>
        <v>4.0795493873054065E-3</v>
      </c>
      <c r="C92" s="9">
        <f t="shared" si="14"/>
        <v>7.9991164456968619E-5</v>
      </c>
      <c r="D92" s="10">
        <f t="shared" si="8"/>
        <v>498.15</v>
      </c>
      <c r="E92" s="5">
        <f t="shared" si="15"/>
        <v>257993943.76065227</v>
      </c>
      <c r="F92" s="8">
        <f t="shared" si="9"/>
        <v>257.99394376065226</v>
      </c>
      <c r="G92" s="5">
        <f t="shared" si="10"/>
        <v>-1514049.5723195379</v>
      </c>
      <c r="H92" s="9">
        <f t="shared" si="11"/>
        <v>257993822.65006393</v>
      </c>
      <c r="I92" s="8">
        <f t="shared" si="12"/>
        <v>257.99382265006392</v>
      </c>
    </row>
    <row r="93" spans="2:9" x14ac:dyDescent="0.3">
      <c r="B93" s="11">
        <f t="shared" si="13"/>
        <v>4.1611403750515148E-3</v>
      </c>
      <c r="C93" s="9">
        <f t="shared" si="14"/>
        <v>8.1590987746108304E-5</v>
      </c>
      <c r="D93" s="10">
        <f t="shared" si="8"/>
        <v>498.15</v>
      </c>
      <c r="E93" s="5">
        <f t="shared" si="15"/>
        <v>257993822.65006393</v>
      </c>
      <c r="F93" s="8">
        <f t="shared" si="9"/>
        <v>257.99382265006392</v>
      </c>
      <c r="G93" s="5">
        <f t="shared" si="10"/>
        <v>-1514042.9489323022</v>
      </c>
      <c r="H93" s="9">
        <f t="shared" si="11"/>
        <v>257993699.11780423</v>
      </c>
      <c r="I93" s="8">
        <f t="shared" si="12"/>
        <v>257.99369911780423</v>
      </c>
    </row>
    <row r="94" spans="2:9" x14ac:dyDescent="0.3">
      <c r="B94" s="11">
        <f t="shared" si="13"/>
        <v>4.2443631825525453E-3</v>
      </c>
      <c r="C94" s="9">
        <f t="shared" si="14"/>
        <v>8.3222807501030435E-5</v>
      </c>
      <c r="D94" s="10">
        <f t="shared" si="8"/>
        <v>498.15</v>
      </c>
      <c r="E94" s="5">
        <f t="shared" si="15"/>
        <v>257993699.11780423</v>
      </c>
      <c r="F94" s="8">
        <f t="shared" si="9"/>
        <v>257.99369911780423</v>
      </c>
      <c r="G94" s="5">
        <f t="shared" si="10"/>
        <v>-1514036.1931360355</v>
      </c>
      <c r="H94" s="9">
        <f t="shared" si="11"/>
        <v>257993573.11546159</v>
      </c>
      <c r="I94" s="8">
        <f t="shared" si="12"/>
        <v>257.99357311546157</v>
      </c>
    </row>
    <row r="95" spans="2:9" x14ac:dyDescent="0.3">
      <c r="B95" s="11">
        <f t="shared" si="13"/>
        <v>4.3292504462035964E-3</v>
      </c>
      <c r="C95" s="9">
        <f t="shared" si="14"/>
        <v>8.4887263651051148E-5</v>
      </c>
      <c r="D95" s="10">
        <f t="shared" si="8"/>
        <v>498.15</v>
      </c>
      <c r="E95" s="5">
        <f t="shared" si="15"/>
        <v>257993573.11546159</v>
      </c>
      <c r="F95" s="8">
        <f t="shared" si="9"/>
        <v>257.99357311546157</v>
      </c>
      <c r="G95" s="5">
        <f t="shared" si="10"/>
        <v>-1514029.3022849332</v>
      </c>
      <c r="H95" s="9">
        <f t="shared" si="11"/>
        <v>257993444.59365702</v>
      </c>
      <c r="I95" s="8">
        <f t="shared" si="12"/>
        <v>257.99344459365699</v>
      </c>
    </row>
    <row r="96" spans="2:9" x14ac:dyDescent="0.3">
      <c r="B96" s="11">
        <f t="shared" si="13"/>
        <v>4.4158354551276681E-3</v>
      </c>
      <c r="C96" s="9">
        <f t="shared" si="14"/>
        <v>8.6585008924071685E-5</v>
      </c>
      <c r="D96" s="10">
        <f t="shared" si="8"/>
        <v>498.15</v>
      </c>
      <c r="E96" s="5">
        <f t="shared" si="15"/>
        <v>257993444.59365702</v>
      </c>
      <c r="F96" s="8">
        <f t="shared" si="9"/>
        <v>257.99344459365699</v>
      </c>
      <c r="G96" s="5">
        <f t="shared" si="10"/>
        <v>-1514022.2736803626</v>
      </c>
      <c r="H96" s="9">
        <f t="shared" si="11"/>
        <v>257993313.50202495</v>
      </c>
      <c r="I96" s="8">
        <f t="shared" si="12"/>
        <v>257.99331350202493</v>
      </c>
    </row>
    <row r="97" spans="2:9" x14ac:dyDescent="0.3">
      <c r="B97" s="11">
        <f t="shared" si="13"/>
        <v>4.5041521642302214E-3</v>
      </c>
      <c r="C97" s="9">
        <f t="shared" si="14"/>
        <v>8.8316709102553327E-5</v>
      </c>
      <c r="D97" s="10">
        <f t="shared" si="8"/>
        <v>498.15</v>
      </c>
      <c r="E97" s="5">
        <f t="shared" si="15"/>
        <v>257993313.50202495</v>
      </c>
      <c r="F97" s="8">
        <f t="shared" si="9"/>
        <v>257.99331350202493</v>
      </c>
      <c r="G97" s="5">
        <f t="shared" si="10"/>
        <v>-1514015.1045698223</v>
      </c>
      <c r="H97" s="9">
        <f t="shared" si="11"/>
        <v>257993179.78919339</v>
      </c>
      <c r="I97" s="8">
        <f t="shared" si="12"/>
        <v>257.99317978919339</v>
      </c>
    </row>
    <row r="98" spans="2:9" x14ac:dyDescent="0.3">
      <c r="B98" s="11">
        <f t="shared" si="13"/>
        <v>4.594235207514826E-3</v>
      </c>
      <c r="C98" s="9">
        <f t="shared" si="14"/>
        <v>9.008304328460455E-5</v>
      </c>
      <c r="D98" s="10">
        <f t="shared" si="8"/>
        <v>498.15</v>
      </c>
      <c r="E98" s="5">
        <f t="shared" si="15"/>
        <v>257993179.78919339</v>
      </c>
      <c r="F98" s="8">
        <f t="shared" si="9"/>
        <v>257.99317978919339</v>
      </c>
      <c r="G98" s="5">
        <f t="shared" si="10"/>
        <v>-1514007.7921458648</v>
      </c>
      <c r="H98" s="9">
        <f t="shared" si="11"/>
        <v>257993043.40276393</v>
      </c>
      <c r="I98" s="8">
        <f t="shared" si="12"/>
        <v>257.99304340276393</v>
      </c>
    </row>
    <row r="99" spans="2:9" x14ac:dyDescent="0.3">
      <c r="B99" s="11">
        <f t="shared" si="13"/>
        <v>4.6861199116651226E-3</v>
      </c>
      <c r="C99" s="9">
        <f t="shared" si="14"/>
        <v>9.1884704150296641E-5</v>
      </c>
      <c r="D99" s="10">
        <f t="shared" si="8"/>
        <v>498.15</v>
      </c>
      <c r="E99" s="5">
        <f t="shared" si="15"/>
        <v>257993043.40276393</v>
      </c>
      <c r="F99" s="8">
        <f t="shared" si="9"/>
        <v>257.99304340276393</v>
      </c>
      <c r="G99" s="5">
        <f t="shared" si="10"/>
        <v>-1514000.3335449977</v>
      </c>
      <c r="H99" s="9">
        <f t="shared" si="11"/>
        <v>257992904.2892912</v>
      </c>
      <c r="I99" s="8">
        <f t="shared" si="12"/>
        <v>257.99290428929118</v>
      </c>
    </row>
    <row r="100" spans="2:9" x14ac:dyDescent="0.3">
      <c r="B100" s="11">
        <f t="shared" si="13"/>
        <v>4.7798423098984249E-3</v>
      </c>
      <c r="C100" s="9">
        <f t="shared" si="14"/>
        <v>9.3722398233302313E-5</v>
      </c>
      <c r="D100" s="10">
        <f t="shared" si="8"/>
        <v>498.15</v>
      </c>
      <c r="E100" s="5">
        <f t="shared" si="15"/>
        <v>257992904.2892912</v>
      </c>
      <c r="F100" s="8">
        <f t="shared" si="9"/>
        <v>257.99290428929118</v>
      </c>
      <c r="G100" s="5">
        <f t="shared" si="10"/>
        <v>-1513992.7258465723</v>
      </c>
      <c r="H100" s="9">
        <f t="shared" si="11"/>
        <v>257992762.39426202</v>
      </c>
      <c r="I100" s="8">
        <f t="shared" si="12"/>
        <v>257.992762394262</v>
      </c>
    </row>
    <row r="101" spans="2:9" x14ac:dyDescent="0.3">
      <c r="B101" s="11">
        <f t="shared" si="13"/>
        <v>4.8754391560963933E-3</v>
      </c>
      <c r="C101" s="9">
        <f t="shared" si="14"/>
        <v>9.5596846197968342E-5</v>
      </c>
      <c r="D101" s="10">
        <f t="shared" si="8"/>
        <v>498.15</v>
      </c>
      <c r="E101" s="5">
        <f t="shared" si="15"/>
        <v>257992762.39426202</v>
      </c>
      <c r="F101" s="8">
        <f t="shared" si="9"/>
        <v>257.992762394262</v>
      </c>
      <c r="G101" s="5">
        <f t="shared" si="10"/>
        <v>-1513984.9660716462</v>
      </c>
      <c r="H101" s="9">
        <f t="shared" si="11"/>
        <v>257992617.66207406</v>
      </c>
      <c r="I101" s="8">
        <f t="shared" si="12"/>
        <v>257.99261766207405</v>
      </c>
    </row>
    <row r="102" spans="2:9" x14ac:dyDescent="0.3">
      <c r="B102" s="11">
        <f t="shared" si="13"/>
        <v>4.9729479392183213E-3</v>
      </c>
      <c r="C102" s="9">
        <f t="shared" si="14"/>
        <v>9.7508783121928039E-5</v>
      </c>
      <c r="D102" s="10">
        <f t="shared" si="8"/>
        <v>498.15</v>
      </c>
      <c r="E102" s="5">
        <f t="shared" si="15"/>
        <v>257992617.66207406</v>
      </c>
      <c r="F102" s="8">
        <f t="shared" si="9"/>
        <v>257.99261766207405</v>
      </c>
      <c r="G102" s="5">
        <f t="shared" si="10"/>
        <v>-1513977.051181817</v>
      </c>
      <c r="H102" s="9">
        <f t="shared" si="11"/>
        <v>257992470.03601411</v>
      </c>
      <c r="I102" s="8">
        <f t="shared" si="12"/>
        <v>257.99247003601408</v>
      </c>
    </row>
    <row r="103" spans="2:9" x14ac:dyDescent="0.3">
      <c r="B103" s="11">
        <f t="shared" si="13"/>
        <v>5.0724068980026876E-3</v>
      </c>
      <c r="C103" s="9">
        <f t="shared" si="14"/>
        <v>9.9458958784366322E-5</v>
      </c>
      <c r="D103" s="10">
        <f t="shared" si="8"/>
        <v>498.15</v>
      </c>
      <c r="E103" s="5">
        <f t="shared" si="15"/>
        <v>257992470.03601411</v>
      </c>
      <c r="F103" s="8">
        <f t="shared" si="9"/>
        <v>257.99247003601408</v>
      </c>
      <c r="G103" s="5">
        <f t="shared" si="10"/>
        <v>-1513968.9780780426</v>
      </c>
      <c r="H103" s="9">
        <f t="shared" si="11"/>
        <v>257992319.45823592</v>
      </c>
      <c r="I103" s="8">
        <f t="shared" si="12"/>
        <v>257.9923194582359</v>
      </c>
    </row>
    <row r="104" spans="2:9" x14ac:dyDescent="0.3">
      <c r="B104" s="11">
        <f t="shared" si="13"/>
        <v>5.1738550359627412E-3</v>
      </c>
      <c r="C104" s="9">
        <f t="shared" si="14"/>
        <v>1.0144813796005361E-4</v>
      </c>
      <c r="D104" s="10">
        <f t="shared" si="8"/>
        <v>498.15</v>
      </c>
      <c r="E104" s="5">
        <f t="shared" si="15"/>
        <v>257992319.45823592</v>
      </c>
      <c r="F104" s="8">
        <f t="shared" si="9"/>
        <v>257.9923194582359</v>
      </c>
      <c r="G104" s="5">
        <f t="shared" si="10"/>
        <v>-1513960.7435994323</v>
      </c>
      <c r="H104" s="9">
        <f t="shared" si="11"/>
        <v>257992165.86973754</v>
      </c>
      <c r="I104" s="8">
        <f t="shared" si="12"/>
        <v>257.99216586973756</v>
      </c>
    </row>
    <row r="105" spans="2:9" x14ac:dyDescent="0.3">
      <c r="B105" s="11">
        <f t="shared" si="13"/>
        <v>5.2773321366819965E-3</v>
      </c>
      <c r="C105" s="9">
        <f t="shared" si="14"/>
        <v>1.0347710071925524E-4</v>
      </c>
      <c r="D105" s="10">
        <f t="shared" si="8"/>
        <v>498.15</v>
      </c>
      <c r="E105" s="5">
        <f t="shared" si="15"/>
        <v>257992165.86973754</v>
      </c>
      <c r="F105" s="8">
        <f t="shared" si="9"/>
        <v>257.99216586973756</v>
      </c>
      <c r="G105" s="5">
        <f t="shared" si="10"/>
        <v>-1513952.344522007</v>
      </c>
      <c r="H105" s="9">
        <f t="shared" si="11"/>
        <v>257992009.21033829</v>
      </c>
      <c r="I105" s="8">
        <f t="shared" si="12"/>
        <v>257.99200921033827</v>
      </c>
    </row>
    <row r="106" spans="2:9" x14ac:dyDescent="0.3">
      <c r="B106" s="11">
        <f t="shared" si="13"/>
        <v>5.3828787794156369E-3</v>
      </c>
      <c r="C106" s="9">
        <f t="shared" si="14"/>
        <v>1.0554664273364038E-4</v>
      </c>
      <c r="D106" s="10">
        <f t="shared" si="8"/>
        <v>498.15</v>
      </c>
      <c r="E106" s="5">
        <f t="shared" si="15"/>
        <v>257992009.21033829</v>
      </c>
      <c r="F106" s="8">
        <f t="shared" si="9"/>
        <v>257.99200921033827</v>
      </c>
      <c r="G106" s="5">
        <f t="shared" si="10"/>
        <v>-1513943.7775574578</v>
      </c>
      <c r="H106" s="9">
        <f t="shared" si="11"/>
        <v>257991849.41865528</v>
      </c>
      <c r="I106" s="8">
        <f t="shared" si="12"/>
        <v>257.99184941865525</v>
      </c>
    </row>
    <row r="107" spans="2:9" x14ac:dyDescent="0.3">
      <c r="B107" s="11">
        <f t="shared" si="13"/>
        <v>5.4905363550039497E-3</v>
      </c>
      <c r="C107" s="9">
        <f t="shared" si="14"/>
        <v>1.0765757558831284E-4</v>
      </c>
      <c r="D107" s="10">
        <f t="shared" si="8"/>
        <v>498.15</v>
      </c>
      <c r="E107" s="5">
        <f t="shared" si="15"/>
        <v>257991849.41865528</v>
      </c>
      <c r="F107" s="8">
        <f t="shared" si="9"/>
        <v>257.99184941865525</v>
      </c>
      <c r="G107" s="5">
        <f t="shared" si="10"/>
        <v>-1513935.039351858</v>
      </c>
      <c r="H107" s="9">
        <f t="shared" si="11"/>
        <v>257991686.43207934</v>
      </c>
      <c r="I107" s="8">
        <f t="shared" si="12"/>
        <v>257.99168643207935</v>
      </c>
    </row>
    <row r="108" spans="2:9" x14ac:dyDescent="0.3">
      <c r="B108" s="11">
        <f t="shared" si="13"/>
        <v>5.6003470821040287E-3</v>
      </c>
      <c r="C108" s="9">
        <f t="shared" si="14"/>
        <v>1.0981072710007905E-4</v>
      </c>
      <c r="D108" s="10">
        <f t="shared" si="8"/>
        <v>498.15</v>
      </c>
      <c r="E108" s="5">
        <f t="shared" si="15"/>
        <v>257991686.43207934</v>
      </c>
      <c r="F108" s="8">
        <f t="shared" si="9"/>
        <v>257.99168643207935</v>
      </c>
      <c r="G108" s="5">
        <f t="shared" si="10"/>
        <v>-1513926.1264843508</v>
      </c>
      <c r="H108" s="9">
        <f t="shared" si="11"/>
        <v>257991520.18675062</v>
      </c>
      <c r="I108" s="8">
        <f t="shared" si="12"/>
        <v>257.99152018675062</v>
      </c>
    </row>
    <row r="109" spans="2:9" x14ac:dyDescent="0.3">
      <c r="B109" s="11">
        <f t="shared" si="13"/>
        <v>5.7123540237461095E-3</v>
      </c>
      <c r="C109" s="9">
        <f t="shared" si="14"/>
        <v>1.1200694164208071E-4</v>
      </c>
      <c r="D109" s="10">
        <f t="shared" si="8"/>
        <v>498.15</v>
      </c>
      <c r="E109" s="5">
        <f t="shared" si="15"/>
        <v>257991520.18675062</v>
      </c>
      <c r="F109" s="8">
        <f t="shared" si="9"/>
        <v>257.99152018675062</v>
      </c>
      <c r="G109" s="5">
        <f t="shared" si="10"/>
        <v>-1513917.0354658244</v>
      </c>
      <c r="H109" s="9">
        <f t="shared" si="11"/>
        <v>257991350.61753356</v>
      </c>
      <c r="I109" s="8">
        <f t="shared" si="12"/>
        <v>257.99135061753356</v>
      </c>
    </row>
    <row r="110" spans="2:9" x14ac:dyDescent="0.3">
      <c r="B110" s="11">
        <f t="shared" si="13"/>
        <v>5.8266011042210318E-3</v>
      </c>
      <c r="C110" s="9">
        <f t="shared" si="14"/>
        <v>1.1424708047492235E-4</v>
      </c>
      <c r="D110" s="10">
        <f t="shared" si="8"/>
        <v>498.15</v>
      </c>
      <c r="E110" s="5">
        <f t="shared" si="15"/>
        <v>257991350.61753356</v>
      </c>
      <c r="F110" s="8">
        <f t="shared" si="9"/>
        <v>257.99135061753356</v>
      </c>
      <c r="G110" s="5">
        <f t="shared" si="10"/>
        <v>-1513907.7627375568</v>
      </c>
      <c r="H110" s="9">
        <f t="shared" si="11"/>
        <v>257991177.65799156</v>
      </c>
      <c r="I110" s="8">
        <f t="shared" si="12"/>
        <v>257.99117765799156</v>
      </c>
    </row>
    <row r="111" spans="2:9" x14ac:dyDescent="0.3">
      <c r="B111" s="11">
        <f t="shared" si="13"/>
        <v>5.9431331263054528E-3</v>
      </c>
      <c r="C111" s="9">
        <f t="shared" si="14"/>
        <v>1.1653202208442102E-4</v>
      </c>
      <c r="D111" s="10">
        <f t="shared" si="8"/>
        <v>498.15</v>
      </c>
      <c r="E111" s="5">
        <f t="shared" si="15"/>
        <v>257991177.65799156</v>
      </c>
      <c r="F111" s="8">
        <f t="shared" si="9"/>
        <v>257.99117765799156</v>
      </c>
      <c r="G111" s="5">
        <f t="shared" si="10"/>
        <v>-1513898.3046698156</v>
      </c>
      <c r="H111" s="9">
        <f t="shared" si="11"/>
        <v>257991001.24036089</v>
      </c>
      <c r="I111" s="8">
        <f t="shared" si="12"/>
        <v>257.9910012403609</v>
      </c>
    </row>
    <row r="112" spans="2:9" x14ac:dyDescent="0.3">
      <c r="B112" s="11">
        <f t="shared" si="13"/>
        <v>6.0619957888315623E-3</v>
      </c>
      <c r="C112" s="9">
        <f t="shared" si="14"/>
        <v>1.1886266252610946E-4</v>
      </c>
      <c r="D112" s="10">
        <f t="shared" si="8"/>
        <v>498.15</v>
      </c>
      <c r="E112" s="5">
        <f t="shared" si="15"/>
        <v>257991001.24036089</v>
      </c>
      <c r="F112" s="8">
        <f t="shared" si="9"/>
        <v>257.9910012403609</v>
      </c>
      <c r="G112" s="5">
        <f t="shared" si="10"/>
        <v>-1513888.6575604612</v>
      </c>
      <c r="H112" s="9">
        <f t="shared" si="11"/>
        <v>257990821.29552427</v>
      </c>
      <c r="I112" s="8">
        <f t="shared" si="12"/>
        <v>257.99082129552426</v>
      </c>
    </row>
    <row r="113" spans="2:9" x14ac:dyDescent="0.3">
      <c r="B113" s="11">
        <f t="shared" si="13"/>
        <v>6.1832357046081934E-3</v>
      </c>
      <c r="C113" s="9">
        <f t="shared" si="14"/>
        <v>1.2123991577663116E-4</v>
      </c>
      <c r="D113" s="10">
        <f t="shared" si="8"/>
        <v>498.15</v>
      </c>
      <c r="E113" s="5">
        <f t="shared" si="15"/>
        <v>257990821.29552427</v>
      </c>
      <c r="F113" s="8">
        <f t="shared" si="9"/>
        <v>257.99082129552426</v>
      </c>
      <c r="G113" s="5">
        <f t="shared" si="10"/>
        <v>-1513878.8176334989</v>
      </c>
      <c r="H113" s="9">
        <f t="shared" si="11"/>
        <v>257990637.75298393</v>
      </c>
      <c r="I113" s="8">
        <f t="shared" si="12"/>
        <v>257.9906377529839</v>
      </c>
    </row>
    <row r="114" spans="2:9" x14ac:dyDescent="0.3">
      <c r="B114" s="11">
        <f t="shared" si="13"/>
        <v>6.3069004187003572E-3</v>
      </c>
      <c r="C114" s="9">
        <f t="shared" si="14"/>
        <v>1.2366471409216376E-4</v>
      </c>
      <c r="D114" s="10">
        <f t="shared" si="8"/>
        <v>498.15</v>
      </c>
      <c r="E114" s="5">
        <f t="shared" si="15"/>
        <v>257990637.75298393</v>
      </c>
      <c r="F114" s="8">
        <f t="shared" si="9"/>
        <v>257.9906377529839</v>
      </c>
      <c r="G114" s="5">
        <f t="shared" si="10"/>
        <v>-1513868.7810376019</v>
      </c>
      <c r="H114" s="9">
        <f t="shared" si="11"/>
        <v>257990450.54083395</v>
      </c>
      <c r="I114" s="8">
        <f t="shared" si="12"/>
        <v>257.99045054083393</v>
      </c>
    </row>
    <row r="115" spans="2:9" x14ac:dyDescent="0.3">
      <c r="B115" s="11">
        <f t="shared" si="13"/>
        <v>6.4330384270743649E-3</v>
      </c>
      <c r="C115" s="9">
        <f t="shared" si="14"/>
        <v>1.2613800837400768E-4</v>
      </c>
      <c r="D115" s="10">
        <f t="shared" si="8"/>
        <v>498.15</v>
      </c>
      <c r="E115" s="5">
        <f t="shared" si="15"/>
        <v>257990450.54083395</v>
      </c>
      <c r="F115" s="8">
        <f t="shared" si="9"/>
        <v>257.99045054083393</v>
      </c>
      <c r="G115" s="5">
        <f t="shared" si="10"/>
        <v>-1513858.5438446281</v>
      </c>
      <c r="H115" s="9">
        <f t="shared" si="11"/>
        <v>257990259.58573228</v>
      </c>
      <c r="I115" s="8">
        <f t="shared" si="12"/>
        <v>257.9902595857323</v>
      </c>
    </row>
    <row r="116" spans="2:9" x14ac:dyDescent="0.3">
      <c r="B116" s="11">
        <f t="shared" si="13"/>
        <v>6.5616991956158523E-3</v>
      </c>
      <c r="C116" s="9">
        <f t="shared" si="14"/>
        <v>1.2866076854148745E-4</v>
      </c>
      <c r="D116" s="10">
        <f t="shared" si="8"/>
        <v>498.15</v>
      </c>
      <c r="E116" s="5">
        <f t="shared" si="15"/>
        <v>257990259.58573228</v>
      </c>
      <c r="F116" s="8">
        <f t="shared" si="9"/>
        <v>257.9902595857323</v>
      </c>
      <c r="G116" s="5">
        <f t="shared" si="10"/>
        <v>-1513848.1020480802</v>
      </c>
      <c r="H116" s="9">
        <f t="shared" si="11"/>
        <v>257990064.81287202</v>
      </c>
      <c r="I116" s="8">
        <f t="shared" si="12"/>
        <v>257.99006481287205</v>
      </c>
    </row>
    <row r="117" spans="2:9" x14ac:dyDescent="0.3">
      <c r="B117" s="11">
        <f t="shared" si="13"/>
        <v>6.6929331795281691E-3</v>
      </c>
      <c r="C117" s="9">
        <f t="shared" si="14"/>
        <v>1.3123398391231677E-4</v>
      </c>
      <c r="D117" s="10">
        <f t="shared" si="8"/>
        <v>498.15</v>
      </c>
      <c r="E117" s="5">
        <f t="shared" si="15"/>
        <v>257990064.81287202</v>
      </c>
      <c r="F117" s="8">
        <f t="shared" si="9"/>
        <v>257.99006481287205</v>
      </c>
      <c r="G117" s="5">
        <f t="shared" si="10"/>
        <v>-1513837.4515615511</v>
      </c>
      <c r="H117" s="9">
        <f t="shared" si="11"/>
        <v>257989866.14595225</v>
      </c>
      <c r="I117" s="8">
        <f t="shared" si="12"/>
        <v>257.98986614595225</v>
      </c>
    </row>
    <row r="118" spans="2:9" x14ac:dyDescent="0.3">
      <c r="B118" s="11">
        <f t="shared" si="13"/>
        <v>6.8267918431187324E-3</v>
      </c>
      <c r="C118" s="9">
        <f t="shared" si="14"/>
        <v>1.338586635905633E-4</v>
      </c>
      <c r="D118" s="10">
        <f t="shared" si="8"/>
        <v>498.15</v>
      </c>
      <c r="E118" s="5">
        <f t="shared" si="15"/>
        <v>257989866.14595225</v>
      </c>
      <c r="F118" s="8">
        <f t="shared" si="9"/>
        <v>257.98986614595225</v>
      </c>
      <c r="G118" s="5">
        <f t="shared" si="10"/>
        <v>-1513826.5882171348</v>
      </c>
      <c r="H118" s="9">
        <f t="shared" si="11"/>
        <v>257989663.50714824</v>
      </c>
      <c r="I118" s="8">
        <f t="shared" si="12"/>
        <v>257.98966350714824</v>
      </c>
    </row>
    <row r="119" spans="2:9" x14ac:dyDescent="0.3">
      <c r="B119" s="11">
        <f t="shared" si="13"/>
        <v>6.9633276799811071E-3</v>
      </c>
      <c r="C119" s="9">
        <f t="shared" si="14"/>
        <v>1.3653583686237467E-4</v>
      </c>
      <c r="D119" s="10">
        <f t="shared" si="8"/>
        <v>498.15</v>
      </c>
      <c r="E119" s="5">
        <f t="shared" si="15"/>
        <v>257989663.50714824</v>
      </c>
      <c r="F119" s="8">
        <f t="shared" si="9"/>
        <v>257.98966350714824</v>
      </c>
      <c r="G119" s="5">
        <f t="shared" si="10"/>
        <v>-1513815.5077638042</v>
      </c>
      <c r="H119" s="9">
        <f t="shared" si="11"/>
        <v>257989456.81708103</v>
      </c>
      <c r="I119" s="8">
        <f t="shared" si="12"/>
        <v>257.98945681708102</v>
      </c>
    </row>
    <row r="120" spans="2:9" x14ac:dyDescent="0.3">
      <c r="B120" s="11">
        <f t="shared" si="13"/>
        <v>7.1025942335807297E-3</v>
      </c>
      <c r="C120" s="9">
        <f t="shared" si="14"/>
        <v>1.3926655359962261E-4</v>
      </c>
      <c r="D120" s="10">
        <f t="shared" si="8"/>
        <v>498.15</v>
      </c>
      <c r="E120" s="5">
        <f t="shared" si="15"/>
        <v>257989456.81708103</v>
      </c>
      <c r="F120" s="8">
        <f t="shared" si="9"/>
        <v>257.98945681708102</v>
      </c>
      <c r="G120" s="5">
        <f t="shared" si="10"/>
        <v>-1513804.205865761</v>
      </c>
      <c r="H120" s="9">
        <f t="shared" si="11"/>
        <v>257989245.99478647</v>
      </c>
      <c r="I120" s="8">
        <f t="shared" si="12"/>
        <v>257.98924599478647</v>
      </c>
    </row>
    <row r="121" spans="2:9" x14ac:dyDescent="0.3">
      <c r="B121" s="11">
        <f t="shared" si="13"/>
        <v>7.2446461182523441E-3</v>
      </c>
      <c r="C121" s="9">
        <f t="shared" si="14"/>
        <v>1.4205188467161442E-4</v>
      </c>
      <c r="D121" s="10">
        <f t="shared" si="8"/>
        <v>498.15</v>
      </c>
      <c r="E121" s="5">
        <f t="shared" si="15"/>
        <v>257989245.99478647</v>
      </c>
      <c r="F121" s="8">
        <f t="shared" si="9"/>
        <v>257.98924599478647</v>
      </c>
      <c r="G121" s="5">
        <f t="shared" si="10"/>
        <v>-1513792.6781007457</v>
      </c>
      <c r="H121" s="9">
        <f t="shared" si="11"/>
        <v>257989030.95768353</v>
      </c>
      <c r="I121" s="8">
        <f t="shared" si="12"/>
        <v>257.98903095768355</v>
      </c>
    </row>
    <row r="122" spans="2:9" x14ac:dyDescent="0.3">
      <c r="B122" s="11">
        <f t="shared" si="13"/>
        <v>7.3895390406173911E-3</v>
      </c>
      <c r="C122" s="9">
        <f t="shared" si="14"/>
        <v>1.4489292236504695E-4</v>
      </c>
      <c r="D122" s="10">
        <f t="shared" si="8"/>
        <v>498.15</v>
      </c>
      <c r="E122" s="5">
        <f t="shared" si="15"/>
        <v>257989030.95768353</v>
      </c>
      <c r="F122" s="8">
        <f t="shared" si="9"/>
        <v>257.98903095768355</v>
      </c>
      <c r="G122" s="5">
        <f t="shared" si="10"/>
        <v>-1513780.9199583216</v>
      </c>
      <c r="H122" s="9">
        <f t="shared" si="11"/>
        <v>257988811.62154222</v>
      </c>
      <c r="I122" s="8">
        <f t="shared" si="12"/>
        <v>257.9888116215422</v>
      </c>
    </row>
    <row r="123" spans="2:9" x14ac:dyDescent="0.3">
      <c r="B123" s="11">
        <f t="shared" si="13"/>
        <v>7.5373298214297391E-3</v>
      </c>
      <c r="C123" s="9">
        <f t="shared" si="14"/>
        <v>1.4779078081234801E-4</v>
      </c>
      <c r="D123" s="10">
        <f t="shared" si="8"/>
        <v>498.15</v>
      </c>
      <c r="E123" s="5">
        <f t="shared" si="15"/>
        <v>257988811.62154222</v>
      </c>
      <c r="F123" s="8">
        <f t="shared" si="9"/>
        <v>257.9888116215422</v>
      </c>
      <c r="G123" s="5">
        <f t="shared" si="10"/>
        <v>-1513768.9268381246</v>
      </c>
      <c r="H123" s="9">
        <f t="shared" si="11"/>
        <v>257988587.90045056</v>
      </c>
      <c r="I123" s="8">
        <f t="shared" si="12"/>
        <v>257.98858790045057</v>
      </c>
    </row>
    <row r="124" spans="2:9" x14ac:dyDescent="0.3">
      <c r="B124" s="11">
        <f t="shared" si="13"/>
        <v>7.6880764178583342E-3</v>
      </c>
      <c r="C124" s="9">
        <f t="shared" si="14"/>
        <v>1.5074659642859509E-4</v>
      </c>
      <c r="D124" s="10">
        <f t="shared" si="8"/>
        <v>498.15</v>
      </c>
      <c r="E124" s="5">
        <f t="shared" si="15"/>
        <v>257988587.90045056</v>
      </c>
      <c r="F124" s="8">
        <f t="shared" si="9"/>
        <v>257.98858790045057</v>
      </c>
      <c r="G124" s="5">
        <f t="shared" si="10"/>
        <v>-1513756.6940480722</v>
      </c>
      <c r="H124" s="9">
        <f t="shared" si="11"/>
        <v>257988359.70678112</v>
      </c>
      <c r="I124" s="8">
        <f t="shared" si="12"/>
        <v>257.98835970678113</v>
      </c>
    </row>
    <row r="125" spans="2:9" x14ac:dyDescent="0.3">
      <c r="B125" s="11">
        <f t="shared" si="13"/>
        <v>7.8418379462155009E-3</v>
      </c>
      <c r="C125" s="9">
        <f t="shared" si="14"/>
        <v>1.537615283571667E-4</v>
      </c>
      <c r="D125" s="10">
        <f t="shared" si="8"/>
        <v>498.15</v>
      </c>
      <c r="E125" s="5">
        <f t="shared" si="15"/>
        <v>257988359.70678112</v>
      </c>
      <c r="F125" s="8">
        <f t="shared" si="9"/>
        <v>257.98835970678113</v>
      </c>
      <c r="G125" s="5">
        <f t="shared" si="10"/>
        <v>-1513744.2168025412</v>
      </c>
      <c r="H125" s="9">
        <f t="shared" si="11"/>
        <v>257988126.9511568</v>
      </c>
      <c r="I125" s="8">
        <f t="shared" si="12"/>
        <v>257.9881269511568</v>
      </c>
    </row>
    <row r="126" spans="2:9" x14ac:dyDescent="0.3">
      <c r="B126" s="11">
        <f t="shared" si="13"/>
        <v>7.9986747051398119E-3</v>
      </c>
      <c r="C126" s="9">
        <f t="shared" si="14"/>
        <v>1.5683675892431102E-4</v>
      </c>
      <c r="D126" s="10">
        <f t="shared" si="8"/>
        <v>498.15</v>
      </c>
      <c r="E126" s="5">
        <f t="shared" si="15"/>
        <v>257988126.9511568</v>
      </c>
      <c r="F126" s="8">
        <f t="shared" si="9"/>
        <v>257.9881269511568</v>
      </c>
      <c r="G126" s="5">
        <f t="shared" si="10"/>
        <v>-1513731.4902205113</v>
      </c>
      <c r="H126" s="9">
        <f t="shared" si="11"/>
        <v>257987889.54241598</v>
      </c>
      <c r="I126" s="8">
        <f t="shared" si="12"/>
        <v>257.98788954241599</v>
      </c>
    </row>
    <row r="127" spans="2:9" x14ac:dyDescent="0.3">
      <c r="B127" s="11">
        <f t="shared" si="13"/>
        <v>8.1586481992426078E-3</v>
      </c>
      <c r="C127" s="9">
        <f t="shared" si="14"/>
        <v>1.5997349410279589E-4</v>
      </c>
      <c r="D127" s="10">
        <f t="shared" si="8"/>
        <v>498.15</v>
      </c>
      <c r="E127" s="5">
        <f t="shared" si="15"/>
        <v>257987889.54241598</v>
      </c>
      <c r="F127" s="8">
        <f t="shared" si="9"/>
        <v>257.98788954241599</v>
      </c>
      <c r="G127" s="5">
        <f t="shared" si="10"/>
        <v>-1513718.5093236649</v>
      </c>
      <c r="H127" s="9">
        <f t="shared" si="11"/>
        <v>257987647.38757694</v>
      </c>
      <c r="I127" s="8">
        <f t="shared" si="12"/>
        <v>257.98764738757694</v>
      </c>
    </row>
    <row r="128" spans="2:9" x14ac:dyDescent="0.3">
      <c r="B128" s="11">
        <f t="shared" si="13"/>
        <v>8.3218211632274594E-3</v>
      </c>
      <c r="C128" s="9">
        <f t="shared" si="14"/>
        <v>1.6317296398485163E-4</v>
      </c>
      <c r="D128" s="10">
        <f t="shared" si="8"/>
        <v>498.15</v>
      </c>
      <c r="E128" s="5">
        <f t="shared" si="15"/>
        <v>257987647.38757694</v>
      </c>
      <c r="F128" s="8">
        <f t="shared" si="9"/>
        <v>257.98764738757694</v>
      </c>
      <c r="G128" s="5">
        <f t="shared" si="10"/>
        <v>-1513705.2690344597</v>
      </c>
      <c r="H128" s="9">
        <f t="shared" si="11"/>
        <v>257987400.3918016</v>
      </c>
      <c r="I128" s="8">
        <f t="shared" si="12"/>
        <v>257.9874003918016</v>
      </c>
    </row>
    <row r="129" spans="2:9" x14ac:dyDescent="0.3">
      <c r="B129" s="11">
        <f t="shared" si="13"/>
        <v>8.4882575864920085E-3</v>
      </c>
      <c r="C129" s="9">
        <f t="shared" si="14"/>
        <v>1.6643642326454912E-4</v>
      </c>
      <c r="D129" s="10">
        <f t="shared" si="8"/>
        <v>498.15</v>
      </c>
      <c r="E129" s="5">
        <f t="shared" si="15"/>
        <v>257987400.3918016</v>
      </c>
      <c r="F129" s="8">
        <f t="shared" si="9"/>
        <v>257.9874003918016</v>
      </c>
      <c r="G129" s="5">
        <f t="shared" si="10"/>
        <v>-1513691.7641741566</v>
      </c>
      <c r="H129" s="9">
        <f t="shared" si="11"/>
        <v>257987148.45835844</v>
      </c>
      <c r="I129" s="8">
        <f t="shared" si="12"/>
        <v>257.98714845835843</v>
      </c>
    </row>
    <row r="130" spans="2:9" x14ac:dyDescent="0.3">
      <c r="B130" s="11">
        <f t="shared" si="13"/>
        <v>8.6580227382218496E-3</v>
      </c>
      <c r="C130" s="9">
        <f t="shared" si="14"/>
        <v>1.6976515172984104E-4</v>
      </c>
      <c r="D130" s="10">
        <f t="shared" si="8"/>
        <v>498.15</v>
      </c>
      <c r="E130" s="5">
        <f t="shared" si="15"/>
        <v>257987148.45835844</v>
      </c>
      <c r="F130" s="8">
        <f t="shared" si="9"/>
        <v>257.98714845835843</v>
      </c>
      <c r="G130" s="5">
        <f t="shared" si="10"/>
        <v>-1513677.9894608103</v>
      </c>
      <c r="H130" s="9">
        <f t="shared" si="11"/>
        <v>257986891.48858488</v>
      </c>
      <c r="I130" s="8">
        <f t="shared" si="12"/>
        <v>257.98689148858489</v>
      </c>
    </row>
    <row r="131" spans="2:9" x14ac:dyDescent="0.3">
      <c r="B131" s="11">
        <f t="shared" si="13"/>
        <v>8.8311831929862861E-3</v>
      </c>
      <c r="C131" s="9">
        <f t="shared" si="14"/>
        <v>1.7316045476443651E-4</v>
      </c>
      <c r="D131" s="10">
        <f t="shared" si="8"/>
        <v>498.15</v>
      </c>
      <c r="E131" s="5">
        <f t="shared" si="15"/>
        <v>257986891.48858488</v>
      </c>
      <c r="F131" s="8">
        <f t="shared" si="9"/>
        <v>257.98689148858489</v>
      </c>
      <c r="G131" s="5">
        <f t="shared" si="10"/>
        <v>-1513663.9395072139</v>
      </c>
      <c r="H131" s="9">
        <f t="shared" si="11"/>
        <v>257986629.38184875</v>
      </c>
      <c r="I131" s="8">
        <f t="shared" si="12"/>
        <v>257.98662938184873</v>
      </c>
    </row>
    <row r="132" spans="2:9" x14ac:dyDescent="0.3">
      <c r="B132" s="11">
        <f t="shared" si="13"/>
        <v>9.0078068568460127E-3</v>
      </c>
      <c r="C132" s="9">
        <f t="shared" si="14"/>
        <v>1.7662366385972662E-4</v>
      </c>
      <c r="D132" s="10">
        <f t="shared" si="8"/>
        <v>498.15</v>
      </c>
      <c r="E132" s="5">
        <f t="shared" si="15"/>
        <v>257986629.38184875</v>
      </c>
      <c r="F132" s="8">
        <f t="shared" si="9"/>
        <v>257.98662938184873</v>
      </c>
      <c r="G132" s="5">
        <f t="shared" si="10"/>
        <v>-1513649.6088188204</v>
      </c>
      <c r="H132" s="9">
        <f t="shared" si="11"/>
        <v>257986362.03550905</v>
      </c>
      <c r="I132" s="8">
        <f t="shared" si="12"/>
        <v>257.98636203550905</v>
      </c>
    </row>
    <row r="133" spans="2:9" x14ac:dyDescent="0.3">
      <c r="B133" s="11">
        <f t="shared" si="13"/>
        <v>9.1879629939829333E-3</v>
      </c>
      <c r="C133" s="9">
        <f t="shared" si="14"/>
        <v>1.8015613713692064E-4</v>
      </c>
      <c r="D133" s="10">
        <f t="shared" si="8"/>
        <v>498.15</v>
      </c>
      <c r="E133" s="5">
        <f t="shared" si="15"/>
        <v>257986362.03550905</v>
      </c>
      <c r="F133" s="8">
        <f t="shared" si="9"/>
        <v>257.98636203550905</v>
      </c>
      <c r="G133" s="5">
        <f t="shared" si="10"/>
        <v>-1513634.991791602</v>
      </c>
      <c r="H133" s="9">
        <f t="shared" si="11"/>
        <v>257986089.3448759</v>
      </c>
      <c r="I133" s="8">
        <f t="shared" si="12"/>
        <v>257.98608934487589</v>
      </c>
    </row>
    <row r="134" spans="2:9" x14ac:dyDescent="0.3">
      <c r="B134" s="11">
        <f t="shared" si="13"/>
        <v>9.3717222538625914E-3</v>
      </c>
      <c r="C134" s="9">
        <f t="shared" si="14"/>
        <v>1.8375925987965808E-4</v>
      </c>
      <c r="D134" s="10">
        <f t="shared" si="8"/>
        <v>498.15</v>
      </c>
      <c r="E134" s="5">
        <f t="shared" si="15"/>
        <v>257986089.3448759</v>
      </c>
      <c r="F134" s="8">
        <f t="shared" si="9"/>
        <v>257.98608934487589</v>
      </c>
      <c r="G134" s="5">
        <f t="shared" si="10"/>
        <v>-1513620.0827098808</v>
      </c>
      <c r="H134" s="9">
        <f t="shared" si="11"/>
        <v>257985811.20316976</v>
      </c>
      <c r="I134" s="8">
        <f t="shared" si="12"/>
        <v>257.98581120316976</v>
      </c>
    </row>
    <row r="135" spans="2:9" x14ac:dyDescent="0.3">
      <c r="B135" s="11">
        <f t="shared" si="13"/>
        <v>9.5591566989398427E-3</v>
      </c>
      <c r="C135" s="9">
        <f t="shared" si="14"/>
        <v>1.8743444507725131E-4</v>
      </c>
      <c r="D135" s="10">
        <f t="shared" si="8"/>
        <v>498.15</v>
      </c>
      <c r="E135" s="5">
        <f t="shared" si="15"/>
        <v>257985811.20316976</v>
      </c>
      <c r="F135" s="8">
        <f t="shared" si="9"/>
        <v>257.98581120316976</v>
      </c>
      <c r="G135" s="5">
        <f t="shared" si="10"/>
        <v>-1513604.8757441156</v>
      </c>
      <c r="H135" s="9">
        <f t="shared" si="11"/>
        <v>257985527.5014798</v>
      </c>
      <c r="I135" s="8">
        <f t="shared" si="12"/>
        <v>257.98552750147979</v>
      </c>
    </row>
    <row r="136" spans="2:9" x14ac:dyDescent="0.3">
      <c r="B136" s="11">
        <f t="shared" si="13"/>
        <v>9.7503398329186405E-3</v>
      </c>
      <c r="C136" s="9">
        <f t="shared" si="14"/>
        <v>1.9118313397879783E-4</v>
      </c>
      <c r="D136" s="10">
        <f t="shared" si="8"/>
        <v>498.15</v>
      </c>
      <c r="E136" s="5">
        <f t="shared" si="15"/>
        <v>257985527.5014798</v>
      </c>
      <c r="F136" s="8">
        <f t="shared" si="9"/>
        <v>257.98552750147979</v>
      </c>
      <c r="G136" s="5">
        <f t="shared" si="10"/>
        <v>-1513589.3649486378</v>
      </c>
      <c r="H136" s="9">
        <f t="shared" si="11"/>
        <v>257985238.12872145</v>
      </c>
      <c r="I136" s="8">
        <f t="shared" si="12"/>
        <v>257.98523812872145</v>
      </c>
    </row>
    <row r="137" spans="2:9" x14ac:dyDescent="0.3">
      <c r="B137" s="11">
        <f t="shared" si="13"/>
        <v>9.9453466295770128E-3</v>
      </c>
      <c r="C137" s="9">
        <f t="shared" si="14"/>
        <v>1.9500679665837226E-4</v>
      </c>
      <c r="D137" s="10">
        <f t="shared" si="8"/>
        <v>498.15</v>
      </c>
      <c r="E137" s="5">
        <f t="shared" si="15"/>
        <v>257985238.12872145</v>
      </c>
      <c r="F137" s="8">
        <f t="shared" si="9"/>
        <v>257.98523812872145</v>
      </c>
      <c r="G137" s="5">
        <f t="shared" si="10"/>
        <v>-1513573.5442593535</v>
      </c>
      <c r="H137" s="9">
        <f t="shared" si="11"/>
        <v>257984942.97159308</v>
      </c>
      <c r="I137" s="8">
        <f t="shared" si="12"/>
        <v>257.98494297159306</v>
      </c>
    </row>
    <row r="138" spans="2:9" x14ac:dyDescent="0.3">
      <c r="B138" s="11">
        <f t="shared" si="13"/>
        <v>1.0144253562168554E-2</v>
      </c>
      <c r="C138" s="9">
        <f t="shared" si="14"/>
        <v>1.9890693259154088E-4</v>
      </c>
      <c r="D138" s="10">
        <f t="shared" si="8"/>
        <v>498.15</v>
      </c>
      <c r="E138" s="5">
        <f t="shared" si="15"/>
        <v>257984942.97159308</v>
      </c>
      <c r="F138" s="8">
        <f t="shared" si="9"/>
        <v>257.98494297159306</v>
      </c>
      <c r="G138" s="5">
        <f t="shared" si="10"/>
        <v>-1513557.4074913876</v>
      </c>
      <c r="H138" s="9">
        <f t="shared" si="11"/>
        <v>257984641.91453186</v>
      </c>
      <c r="I138" s="8">
        <f t="shared" si="12"/>
        <v>257.98464191453184</v>
      </c>
    </row>
    <row r="139" spans="2:9" x14ac:dyDescent="0.3">
      <c r="B139" s="11">
        <f t="shared" si="13"/>
        <v>1.0347138633411924E-2</v>
      </c>
      <c r="C139" s="9">
        <f t="shared" si="14"/>
        <v>2.0288507124337045E-4</v>
      </c>
      <c r="D139" s="10">
        <f t="shared" si="8"/>
        <v>498.15</v>
      </c>
      <c r="E139" s="5">
        <f t="shared" si="15"/>
        <v>257984641.91453186</v>
      </c>
      <c r="F139" s="8">
        <f t="shared" si="9"/>
        <v>257.98464191453184</v>
      </c>
      <c r="G139" s="5">
        <f t="shared" si="10"/>
        <v>-1513540.9483366939</v>
      </c>
      <c r="H139" s="9">
        <f t="shared" si="11"/>
        <v>257984334.83966872</v>
      </c>
      <c r="I139" s="8">
        <f t="shared" si="12"/>
        <v>257.98433483966875</v>
      </c>
    </row>
    <row r="140" spans="2:9" x14ac:dyDescent="0.3">
      <c r="B140" s="11">
        <f t="shared" si="13"/>
        <v>1.0554081406080162E-2</v>
      </c>
      <c r="C140" s="9">
        <f t="shared" si="14"/>
        <v>2.0694277266823831E-4</v>
      </c>
      <c r="D140" s="10">
        <f t="shared" si="8"/>
        <v>498.15</v>
      </c>
      <c r="E140" s="5">
        <f t="shared" si="15"/>
        <v>257984334.83966872</v>
      </c>
      <c r="F140" s="8">
        <f t="shared" si="9"/>
        <v>257.98433483966875</v>
      </c>
      <c r="G140" s="5">
        <f t="shared" si="10"/>
        <v>-1513524.1603616092</v>
      </c>
      <c r="H140" s="9">
        <f t="shared" si="11"/>
        <v>257984021.62678248</v>
      </c>
      <c r="I140" s="8">
        <f t="shared" si="12"/>
        <v>257.98402162678246</v>
      </c>
    </row>
    <row r="141" spans="2:9" x14ac:dyDescent="0.3">
      <c r="B141" s="11">
        <f t="shared" si="13"/>
        <v>1.0765163034201766E-2</v>
      </c>
      <c r="C141" s="9">
        <f t="shared" si="14"/>
        <v>2.1108162812160346E-4</v>
      </c>
      <c r="D141" s="10">
        <f t="shared" si="8"/>
        <v>498.15</v>
      </c>
      <c r="E141" s="5">
        <f t="shared" si="15"/>
        <v>257984021.62678248</v>
      </c>
      <c r="F141" s="8">
        <f t="shared" si="9"/>
        <v>257.98402162678246</v>
      </c>
      <c r="G141" s="5">
        <f t="shared" si="10"/>
        <v>-1513507.0370043705</v>
      </c>
      <c r="H141" s="9">
        <f t="shared" si="11"/>
        <v>257983702.15325293</v>
      </c>
      <c r="I141" s="8">
        <f t="shared" si="12"/>
        <v>257.98370215325292</v>
      </c>
    </row>
    <row r="142" spans="2:9" x14ac:dyDescent="0.3">
      <c r="B142" s="11">
        <f t="shared" si="13"/>
        <v>1.0980466294885801E-2</v>
      </c>
      <c r="C142" s="9">
        <f t="shared" si="14"/>
        <v>2.1530326068403514E-4</v>
      </c>
      <c r="D142" s="10">
        <f t="shared" si="8"/>
        <v>498.15</v>
      </c>
      <c r="E142" s="5">
        <f t="shared" si="15"/>
        <v>257983702.15325293</v>
      </c>
      <c r="F142" s="8">
        <f t="shared" si="9"/>
        <v>257.98370215325292</v>
      </c>
      <c r="G142" s="5">
        <f t="shared" si="10"/>
        <v>-1513489.571572565</v>
      </c>
      <c r="H142" s="9">
        <f t="shared" si="11"/>
        <v>257983376.29401317</v>
      </c>
      <c r="I142" s="8">
        <f t="shared" si="12"/>
        <v>257.98337629401317</v>
      </c>
    </row>
    <row r="143" spans="2:9" x14ac:dyDescent="0.3">
      <c r="B143" s="11">
        <f t="shared" si="13"/>
        <v>1.1200075620783517E-2</v>
      </c>
      <c r="C143" s="9">
        <f t="shared" si="14"/>
        <v>2.1960932589771588E-4</v>
      </c>
      <c r="D143" s="10">
        <f t="shared" si="8"/>
        <v>498.15</v>
      </c>
      <c r="E143" s="5">
        <f t="shared" si="15"/>
        <v>257983376.29401317</v>
      </c>
      <c r="F143" s="8">
        <f t="shared" si="9"/>
        <v>257.98337629401317</v>
      </c>
      <c r="G143" s="5">
        <f t="shared" si="10"/>
        <v>-1513471.757240545</v>
      </c>
      <c r="H143" s="9">
        <f t="shared" si="11"/>
        <v>257983043.9215008</v>
      </c>
      <c r="I143" s="8">
        <f t="shared" si="12"/>
        <v>257.98304392150078</v>
      </c>
    </row>
    <row r="144" spans="2:9" x14ac:dyDescent="0.3">
      <c r="B144" s="11">
        <f t="shared" si="13"/>
        <v>1.1424077133199187E-2</v>
      </c>
      <c r="C144" s="9">
        <f t="shared" si="14"/>
        <v>2.2400151241567037E-4</v>
      </c>
      <c r="D144" s="10">
        <f t="shared" si="8"/>
        <v>498.15</v>
      </c>
      <c r="E144" s="5">
        <f t="shared" si="15"/>
        <v>257983043.9215008</v>
      </c>
      <c r="F144" s="8">
        <f t="shared" si="9"/>
        <v>257.98304392150078</v>
      </c>
      <c r="G144" s="5">
        <f t="shared" si="10"/>
        <v>-1513453.587046796</v>
      </c>
      <c r="H144" s="9">
        <f t="shared" si="11"/>
        <v>257982704.90560833</v>
      </c>
      <c r="I144" s="8">
        <f t="shared" si="12"/>
        <v>257.98270490560833</v>
      </c>
    </row>
    <row r="145" spans="2:9" x14ac:dyDescent="0.3">
      <c r="B145" s="11">
        <f t="shared" si="13"/>
        <v>1.1652558675863171E-2</v>
      </c>
      <c r="C145" s="9">
        <f t="shared" si="14"/>
        <v>2.2848154266398406E-4</v>
      </c>
      <c r="D145" s="10">
        <f t="shared" si="8"/>
        <v>498.15</v>
      </c>
      <c r="E145" s="5">
        <f t="shared" si="15"/>
        <v>257982704.90560833</v>
      </c>
      <c r="F145" s="8">
        <f t="shared" si="9"/>
        <v>257.98270490560833</v>
      </c>
      <c r="G145" s="5">
        <f t="shared" si="10"/>
        <v>-1513435.0538912301</v>
      </c>
      <c r="H145" s="9">
        <f t="shared" si="11"/>
        <v>257982359.1136325</v>
      </c>
      <c r="I145" s="8">
        <f t="shared" si="12"/>
        <v>257.98235911363253</v>
      </c>
    </row>
    <row r="146" spans="2:9" x14ac:dyDescent="0.3">
      <c r="B146" s="11">
        <f t="shared" si="13"/>
        <v>1.1885609849380434E-2</v>
      </c>
      <c r="C146" s="9">
        <f t="shared" si="14"/>
        <v>2.330511735172628E-4</v>
      </c>
      <c r="D146" s="10">
        <f t="shared" si="8"/>
        <v>498.15</v>
      </c>
      <c r="E146" s="5">
        <f t="shared" si="15"/>
        <v>257982359.1136325</v>
      </c>
      <c r="F146" s="8">
        <f t="shared" si="9"/>
        <v>257.98235911363253</v>
      </c>
      <c r="G146" s="5">
        <f t="shared" si="10"/>
        <v>-1513416.1505324603</v>
      </c>
      <c r="H146" s="9">
        <f t="shared" si="11"/>
        <v>257982006.41022259</v>
      </c>
      <c r="I146" s="8">
        <f t="shared" si="12"/>
        <v>257.9820064102226</v>
      </c>
    </row>
    <row r="147" spans="2:9" x14ac:dyDescent="0.3">
      <c r="B147" s="11">
        <f t="shared" si="13"/>
        <v>1.2123322046368044E-2</v>
      </c>
      <c r="C147" s="9">
        <f t="shared" si="14"/>
        <v>2.3771219698760955E-4</v>
      </c>
      <c r="D147" s="10">
        <f t="shared" si="8"/>
        <v>498.15</v>
      </c>
      <c r="E147" s="5">
        <f t="shared" si="15"/>
        <v>257982006.41022259</v>
      </c>
      <c r="F147" s="8">
        <f t="shared" si="9"/>
        <v>257.9820064102226</v>
      </c>
      <c r="G147" s="5">
        <f t="shared" si="10"/>
        <v>-1513396.8695849758</v>
      </c>
      <c r="H147" s="9">
        <f t="shared" si="11"/>
        <v>257981646.6573278</v>
      </c>
      <c r="I147" s="8">
        <f t="shared" si="12"/>
        <v>257.98164665732781</v>
      </c>
    </row>
    <row r="148" spans="2:9" x14ac:dyDescent="0.3">
      <c r="B148" s="11">
        <f t="shared" si="13"/>
        <v>1.2365788487295405E-2</v>
      </c>
      <c r="C148" s="9">
        <f t="shared" si="14"/>
        <v>2.424664409273608E-4</v>
      </c>
      <c r="D148" s="10">
        <f t="shared" si="8"/>
        <v>498.15</v>
      </c>
      <c r="E148" s="5">
        <f t="shared" si="15"/>
        <v>257981646.6573278</v>
      </c>
      <c r="F148" s="8">
        <f t="shared" si="9"/>
        <v>257.98164665732781</v>
      </c>
      <c r="G148" s="5">
        <f t="shared" si="10"/>
        <v>-1513377.2035163234</v>
      </c>
      <c r="H148" s="9">
        <f t="shared" si="11"/>
        <v>257981279.71414348</v>
      </c>
      <c r="I148" s="8">
        <f t="shared" si="12"/>
        <v>257.98127971414351</v>
      </c>
    </row>
    <row r="149" spans="2:9" x14ac:dyDescent="0.3">
      <c r="B149" s="11">
        <f t="shared" si="13"/>
        <v>1.2613104257041314E-2</v>
      </c>
      <c r="C149" s="9">
        <f t="shared" si="14"/>
        <v>2.4731576974590906E-4</v>
      </c>
      <c r="D149" s="10">
        <f t="shared" ref="D149:D212" si="16">$G$9+273.15</f>
        <v>498.15</v>
      </c>
      <c r="E149" s="5">
        <f t="shared" si="15"/>
        <v>257981279.71414348</v>
      </c>
      <c r="F149" s="8">
        <f t="shared" ref="F149:F212" si="17">E149/10^6</f>
        <v>257.98127971414351</v>
      </c>
      <c r="G149" s="5">
        <f t="shared" ref="G149:G212" si="18">((-64*E149^2*$C$13)/(9*$C$14^3*$C$15^2*$C$16))*EXP(-$G$14/($C$9*D149))*SINH(($G$16*E149*$C$11)/($C$9*D149))</f>
        <v>-1513357.144644161</v>
      </c>
      <c r="H149" s="9">
        <f t="shared" ref="H149:H212" si="19">E149+(G149*C149)</f>
        <v>257980905.43705636</v>
      </c>
      <c r="I149" s="8">
        <f t="shared" ref="I149:I212" si="20">H149/10^6</f>
        <v>257.98090543705638</v>
      </c>
    </row>
    <row r="150" spans="2:9" x14ac:dyDescent="0.3">
      <c r="B150" s="11">
        <f t="shared" ref="B150:B213" si="21">B149*1.02</f>
        <v>1.286536634218214E-2</v>
      </c>
      <c r="C150" s="9">
        <f t="shared" ref="C150:C213" si="22">B150-B149</f>
        <v>2.5226208514082631E-4</v>
      </c>
      <c r="D150" s="10">
        <f t="shared" si="16"/>
        <v>498.15</v>
      </c>
      <c r="E150" s="5">
        <f t="shared" ref="E150:E213" si="23">H149</f>
        <v>257980905.43705636</v>
      </c>
      <c r="F150" s="8">
        <f t="shared" si="17"/>
        <v>257.98090543705638</v>
      </c>
      <c r="G150" s="5">
        <f t="shared" si="18"/>
        <v>-1513336.6851333268</v>
      </c>
      <c r="H150" s="9">
        <f t="shared" si="19"/>
        <v>257980523.67958865</v>
      </c>
      <c r="I150" s="8">
        <f t="shared" si="20"/>
        <v>257.98052367958866</v>
      </c>
    </row>
    <row r="151" spans="2:9" x14ac:dyDescent="0.3">
      <c r="B151" s="11">
        <f t="shared" si="21"/>
        <v>1.3122673669025782E-2</v>
      </c>
      <c r="C151" s="9">
        <f t="shared" si="22"/>
        <v>2.5730732684364245E-4</v>
      </c>
      <c r="D151" s="10">
        <f t="shared" si="16"/>
        <v>498.15</v>
      </c>
      <c r="E151" s="5">
        <f t="shared" si="23"/>
        <v>257980523.67958865</v>
      </c>
      <c r="F151" s="8">
        <f t="shared" si="17"/>
        <v>257.98052367958866</v>
      </c>
      <c r="G151" s="5">
        <f t="shared" si="18"/>
        <v>-1513315.8169927853</v>
      </c>
      <c r="H151" s="9">
        <f t="shared" si="19"/>
        <v>257980134.29234111</v>
      </c>
      <c r="I151" s="8">
        <f t="shared" si="20"/>
        <v>257.98013429234112</v>
      </c>
    </row>
    <row r="152" spans="2:9" x14ac:dyDescent="0.3">
      <c r="B152" s="11">
        <f t="shared" si="21"/>
        <v>1.3385127142406299E-2</v>
      </c>
      <c r="C152" s="9">
        <f t="shared" si="22"/>
        <v>2.6245347338051637E-4</v>
      </c>
      <c r="D152" s="10">
        <f t="shared" si="16"/>
        <v>498.15</v>
      </c>
      <c r="E152" s="5">
        <f t="shared" si="23"/>
        <v>257980134.29234111</v>
      </c>
      <c r="F152" s="8">
        <f t="shared" si="17"/>
        <v>257.98013429234112</v>
      </c>
      <c r="G152" s="5">
        <f t="shared" si="18"/>
        <v>-1513294.5320725692</v>
      </c>
      <c r="H152" s="9">
        <f t="shared" si="19"/>
        <v>257979737.12293494</v>
      </c>
      <c r="I152" s="8">
        <f t="shared" si="20"/>
        <v>257.97973712293492</v>
      </c>
    </row>
    <row r="153" spans="2:9" x14ac:dyDescent="0.3">
      <c r="B153" s="11">
        <f t="shared" si="21"/>
        <v>1.3652829685254424E-2</v>
      </c>
      <c r="C153" s="9">
        <f t="shared" si="22"/>
        <v>2.677025428481257E-4</v>
      </c>
      <c r="D153" s="10">
        <f t="shared" si="16"/>
        <v>498.15</v>
      </c>
      <c r="E153" s="5">
        <f t="shared" si="23"/>
        <v>257979737.12293494</v>
      </c>
      <c r="F153" s="8">
        <f t="shared" si="17"/>
        <v>257.97973712293492</v>
      </c>
      <c r="G153" s="5">
        <f t="shared" si="18"/>
        <v>-1513272.8220606153</v>
      </c>
      <c r="H153" s="9">
        <f t="shared" si="19"/>
        <v>257979332.01595244</v>
      </c>
      <c r="I153" s="8">
        <f t="shared" si="20"/>
        <v>257.97933201595242</v>
      </c>
    </row>
    <row r="154" spans="2:9" x14ac:dyDescent="0.3">
      <c r="B154" s="11">
        <f t="shared" si="21"/>
        <v>1.3925886278959514E-2</v>
      </c>
      <c r="C154" s="9">
        <f t="shared" si="22"/>
        <v>2.7305659370508925E-4</v>
      </c>
      <c r="D154" s="10">
        <f t="shared" si="16"/>
        <v>498.15</v>
      </c>
      <c r="E154" s="5">
        <f t="shared" si="23"/>
        <v>257979332.01595244</v>
      </c>
      <c r="F154" s="8">
        <f t="shared" si="17"/>
        <v>257.97933201595242</v>
      </c>
      <c r="G154" s="5">
        <f t="shared" si="18"/>
        <v>-1513250.6784795707</v>
      </c>
      <c r="H154" s="9">
        <f t="shared" si="19"/>
        <v>257978918.81287676</v>
      </c>
      <c r="I154" s="8">
        <f t="shared" si="20"/>
        <v>257.97891881287677</v>
      </c>
    </row>
    <row r="155" spans="2:9" x14ac:dyDescent="0.3">
      <c r="B155" s="11">
        <f t="shared" si="21"/>
        <v>1.4204404004538705E-2</v>
      </c>
      <c r="C155" s="9">
        <f t="shared" si="22"/>
        <v>2.7851772557919117E-4</v>
      </c>
      <c r="D155" s="10">
        <f t="shared" si="16"/>
        <v>498.15</v>
      </c>
      <c r="E155" s="5">
        <f t="shared" si="23"/>
        <v>257978918.81287676</v>
      </c>
      <c r="F155" s="8">
        <f t="shared" si="17"/>
        <v>257.97891881287677</v>
      </c>
      <c r="G155" s="5">
        <f t="shared" si="18"/>
        <v>-1513228.0926835281</v>
      </c>
      <c r="H155" s="9">
        <f t="shared" si="19"/>
        <v>257978497.3520301</v>
      </c>
      <c r="I155" s="8">
        <f t="shared" si="20"/>
        <v>257.9784973520301</v>
      </c>
    </row>
    <row r="156" spans="2:9" x14ac:dyDescent="0.3">
      <c r="B156" s="11">
        <f t="shared" si="21"/>
        <v>1.4488492084629479E-2</v>
      </c>
      <c r="C156" s="9">
        <f t="shared" si="22"/>
        <v>2.8408808009077434E-4</v>
      </c>
      <c r="D156" s="10">
        <f t="shared" si="16"/>
        <v>498.15</v>
      </c>
      <c r="E156" s="5">
        <f t="shared" si="23"/>
        <v>257978497.3520301</v>
      </c>
      <c r="F156" s="8">
        <f t="shared" si="17"/>
        <v>257.9784973520301</v>
      </c>
      <c r="G156" s="5">
        <f t="shared" si="18"/>
        <v>-1513205.0558546812</v>
      </c>
      <c r="H156" s="9">
        <f t="shared" si="19"/>
        <v>257978067.46851099</v>
      </c>
      <c r="I156" s="8">
        <f t="shared" si="20"/>
        <v>257.97806746851097</v>
      </c>
    </row>
    <row r="157" spans="2:9" x14ac:dyDescent="0.3">
      <c r="B157" s="11">
        <f t="shared" si="21"/>
        <v>1.4778261926322069E-2</v>
      </c>
      <c r="C157" s="9">
        <f t="shared" si="22"/>
        <v>2.8976984169258937E-4</v>
      </c>
      <c r="D157" s="10">
        <f t="shared" si="16"/>
        <v>498.15</v>
      </c>
      <c r="E157" s="5">
        <f t="shared" si="23"/>
        <v>257978067.46851099</v>
      </c>
      <c r="F157" s="8">
        <f t="shared" si="17"/>
        <v>257.97806746851097</v>
      </c>
      <c r="G157" s="5">
        <f t="shared" si="18"/>
        <v>-1513181.5589999398</v>
      </c>
      <c r="H157" s="9">
        <f t="shared" si="19"/>
        <v>257977628.99413019</v>
      </c>
      <c r="I157" s="8">
        <f t="shared" si="20"/>
        <v>257.97762899413021</v>
      </c>
    </row>
    <row r="158" spans="2:9" x14ac:dyDescent="0.3">
      <c r="B158" s="11">
        <f t="shared" si="21"/>
        <v>1.507382716484851E-2</v>
      </c>
      <c r="C158" s="9">
        <f t="shared" si="22"/>
        <v>2.9556523852644102E-4</v>
      </c>
      <c r="D158" s="10">
        <f t="shared" si="16"/>
        <v>498.15</v>
      </c>
      <c r="E158" s="5">
        <f t="shared" si="23"/>
        <v>257977628.99413019</v>
      </c>
      <c r="F158" s="8">
        <f t="shared" si="17"/>
        <v>257.97762899413021</v>
      </c>
      <c r="G158" s="5">
        <f t="shared" si="18"/>
        <v>-1513157.5929474675</v>
      </c>
      <c r="H158" s="9">
        <f t="shared" si="19"/>
        <v>257977181.75734532</v>
      </c>
      <c r="I158" s="8">
        <f t="shared" si="20"/>
        <v>257.97718175734531</v>
      </c>
    </row>
    <row r="159" spans="2:9" x14ac:dyDescent="0.3">
      <c r="B159" s="11">
        <f t="shared" si="21"/>
        <v>1.537530370814548E-2</v>
      </c>
      <c r="C159" s="9">
        <f t="shared" si="22"/>
        <v>3.0147654329697009E-4</v>
      </c>
      <c r="D159" s="10">
        <f t="shared" si="16"/>
        <v>498.15</v>
      </c>
      <c r="E159" s="5">
        <f t="shared" si="23"/>
        <v>257977181.75734532</v>
      </c>
      <c r="F159" s="8">
        <f t="shared" si="17"/>
        <v>257.97718175734531</v>
      </c>
      <c r="G159" s="5">
        <f t="shared" si="18"/>
        <v>-1513133.1483431417</v>
      </c>
      <c r="H159" s="9">
        <f t="shared" si="19"/>
        <v>257976725.5831942</v>
      </c>
      <c r="I159" s="8">
        <f t="shared" si="20"/>
        <v>257.9767255831942</v>
      </c>
    </row>
    <row r="160" spans="2:9" x14ac:dyDescent="0.3">
      <c r="B160" s="11">
        <f t="shared" si="21"/>
        <v>1.5682809782308391E-2</v>
      </c>
      <c r="C160" s="9">
        <f t="shared" si="22"/>
        <v>3.0750607416291098E-4</v>
      </c>
      <c r="D160" s="10">
        <f t="shared" si="16"/>
        <v>498.15</v>
      </c>
      <c r="E160" s="5">
        <f t="shared" si="23"/>
        <v>257976725.5831942</v>
      </c>
      <c r="F160" s="8">
        <f t="shared" si="17"/>
        <v>257.9767255831942</v>
      </c>
      <c r="G160" s="5">
        <f t="shared" si="18"/>
        <v>-1513108.2156469629</v>
      </c>
      <c r="H160" s="9">
        <f t="shared" si="19"/>
        <v>257976260.29322702</v>
      </c>
      <c r="I160" s="8">
        <f t="shared" si="20"/>
        <v>257.97626029322703</v>
      </c>
    </row>
    <row r="161" spans="2:9" x14ac:dyDescent="0.3">
      <c r="B161" s="11">
        <f t="shared" si="21"/>
        <v>1.5996465977954559E-2</v>
      </c>
      <c r="C161" s="9">
        <f t="shared" si="22"/>
        <v>3.1365619564616837E-4</v>
      </c>
      <c r="D161" s="10">
        <f t="shared" si="16"/>
        <v>498.15</v>
      </c>
      <c r="E161" s="5">
        <f t="shared" si="23"/>
        <v>257976260.29322702</v>
      </c>
      <c r="F161" s="8">
        <f t="shared" si="17"/>
        <v>257.97626029322703</v>
      </c>
      <c r="G161" s="5">
        <f t="shared" si="18"/>
        <v>-1513082.7851293841</v>
      </c>
      <c r="H161" s="9">
        <f t="shared" si="19"/>
        <v>257975785.70543694</v>
      </c>
      <c r="I161" s="8">
        <f t="shared" si="20"/>
        <v>257.97578570543692</v>
      </c>
    </row>
    <row r="162" spans="2:9" x14ac:dyDescent="0.3">
      <c r="B162" s="11">
        <f t="shared" si="21"/>
        <v>1.631639529751365E-2</v>
      </c>
      <c r="C162" s="9">
        <f t="shared" si="22"/>
        <v>3.1992931955909104E-4</v>
      </c>
      <c r="D162" s="10">
        <f t="shared" si="16"/>
        <v>498.15</v>
      </c>
      <c r="E162" s="5">
        <f t="shared" si="23"/>
        <v>257975785.70543694</v>
      </c>
      <c r="F162" s="8">
        <f t="shared" si="17"/>
        <v>257.97578570543692</v>
      </c>
      <c r="G162" s="5">
        <f t="shared" si="18"/>
        <v>-1513056.84686757</v>
      </c>
      <c r="H162" s="9">
        <f t="shared" si="19"/>
        <v>257975301.63418949</v>
      </c>
      <c r="I162" s="8">
        <f t="shared" si="20"/>
        <v>257.97530163418946</v>
      </c>
    </row>
    <row r="163" spans="2:9" x14ac:dyDescent="0.3">
      <c r="B163" s="11">
        <f t="shared" si="21"/>
        <v>1.6642723203463924E-2</v>
      </c>
      <c r="C163" s="9">
        <f t="shared" si="22"/>
        <v>3.2632790595027439E-4</v>
      </c>
      <c r="D163" s="10">
        <f t="shared" si="16"/>
        <v>498.15</v>
      </c>
      <c r="E163" s="5">
        <f t="shared" si="23"/>
        <v>257975301.63418949</v>
      </c>
      <c r="F163" s="8">
        <f t="shared" si="17"/>
        <v>257.97530163418946</v>
      </c>
      <c r="G163" s="5">
        <f t="shared" si="18"/>
        <v>-1513030.3907415788</v>
      </c>
      <c r="H163" s="9">
        <f t="shared" si="19"/>
        <v>257974807.89015043</v>
      </c>
      <c r="I163" s="8">
        <f t="shared" si="20"/>
        <v>257.97480789015043</v>
      </c>
    </row>
    <row r="164" spans="2:9" x14ac:dyDescent="0.3">
      <c r="B164" s="11">
        <f t="shared" si="21"/>
        <v>1.6975577667533204E-2</v>
      </c>
      <c r="C164" s="9">
        <f t="shared" si="22"/>
        <v>3.3285446406928001E-4</v>
      </c>
      <c r="D164" s="10">
        <f t="shared" si="16"/>
        <v>498.15</v>
      </c>
      <c r="E164" s="5">
        <f t="shared" si="23"/>
        <v>257974807.89015043</v>
      </c>
      <c r="F164" s="8">
        <f t="shared" si="17"/>
        <v>257.97480789015043</v>
      </c>
      <c r="G164" s="5">
        <f t="shared" si="18"/>
        <v>-1513003.4064304833</v>
      </c>
      <c r="H164" s="9">
        <f t="shared" si="19"/>
        <v>257974304.28021243</v>
      </c>
      <c r="I164" s="8">
        <f t="shared" si="20"/>
        <v>257.97430428021244</v>
      </c>
    </row>
    <row r="165" spans="2:9" x14ac:dyDescent="0.3">
      <c r="B165" s="11">
        <f t="shared" si="21"/>
        <v>1.7315089220883869E-2</v>
      </c>
      <c r="C165" s="9">
        <f t="shared" si="22"/>
        <v>3.3951155335066457E-4</v>
      </c>
      <c r="D165" s="10">
        <f t="shared" si="16"/>
        <v>498.15</v>
      </c>
      <c r="E165" s="5">
        <f t="shared" si="23"/>
        <v>257974304.28021243</v>
      </c>
      <c r="F165" s="8">
        <f t="shared" si="17"/>
        <v>257.97430428021244</v>
      </c>
      <c r="G165" s="5">
        <f t="shared" si="18"/>
        <v>-1512975.8834083986</v>
      </c>
      <c r="H165" s="9">
        <f t="shared" si="19"/>
        <v>257973790.60742009</v>
      </c>
      <c r="I165" s="8">
        <f t="shared" si="20"/>
        <v>257.97379060742009</v>
      </c>
    </row>
    <row r="166" spans="2:9" x14ac:dyDescent="0.3">
      <c r="B166" s="11">
        <f t="shared" si="21"/>
        <v>1.7661391005301546E-2</v>
      </c>
      <c r="C166" s="9">
        <f t="shared" si="22"/>
        <v>3.4630178441767689E-4</v>
      </c>
      <c r="D166" s="10">
        <f t="shared" si="16"/>
        <v>498.15</v>
      </c>
      <c r="E166" s="5">
        <f t="shared" si="23"/>
        <v>257973790.60742009</v>
      </c>
      <c r="F166" s="8">
        <f t="shared" si="17"/>
        <v>257.97379060742009</v>
      </c>
      <c r="G166" s="5">
        <f t="shared" si="18"/>
        <v>-1512947.810940457</v>
      </c>
      <c r="H166" s="9">
        <f t="shared" si="19"/>
        <v>257973266.67089343</v>
      </c>
      <c r="I166" s="8">
        <f t="shared" si="20"/>
        <v>257.97326667089345</v>
      </c>
    </row>
    <row r="167" spans="2:9" x14ac:dyDescent="0.3">
      <c r="B167" s="11">
        <f t="shared" si="21"/>
        <v>1.8014618825407579E-2</v>
      </c>
      <c r="C167" s="9">
        <f t="shared" si="22"/>
        <v>3.5322782010603279E-4</v>
      </c>
      <c r="D167" s="10">
        <f t="shared" si="16"/>
        <v>498.15</v>
      </c>
      <c r="E167" s="5">
        <f t="shared" si="23"/>
        <v>257973266.67089343</v>
      </c>
      <c r="F167" s="8">
        <f t="shared" si="17"/>
        <v>257.97326667089345</v>
      </c>
      <c r="G167" s="5">
        <f t="shared" si="18"/>
        <v>-1512919.178078668</v>
      </c>
      <c r="H167" s="9">
        <f t="shared" si="19"/>
        <v>257972732.26575017</v>
      </c>
      <c r="I167" s="8">
        <f t="shared" si="20"/>
        <v>257.97273226575015</v>
      </c>
    </row>
    <row r="168" spans="2:9" x14ac:dyDescent="0.3">
      <c r="B168" s="11">
        <f t="shared" si="21"/>
        <v>1.8374911201915731E-2</v>
      </c>
      <c r="C168" s="9">
        <f t="shared" si="22"/>
        <v>3.6029237650815268E-4</v>
      </c>
      <c r="D168" s="10">
        <f t="shared" si="16"/>
        <v>498.15</v>
      </c>
      <c r="E168" s="5">
        <f t="shared" si="23"/>
        <v>257972732.26575017</v>
      </c>
      <c r="F168" s="8">
        <f t="shared" si="17"/>
        <v>257.97273226575015</v>
      </c>
      <c r="G168" s="5">
        <f t="shared" si="18"/>
        <v>-1512889.9736577398</v>
      </c>
      <c r="H168" s="9">
        <f t="shared" si="19"/>
        <v>257972187.18302616</v>
      </c>
      <c r="I168" s="8">
        <f t="shared" si="20"/>
        <v>257.97218718302616</v>
      </c>
    </row>
    <row r="169" spans="2:9" x14ac:dyDescent="0.3">
      <c r="B169" s="11">
        <f t="shared" si="21"/>
        <v>1.8742409425954048E-2</v>
      </c>
      <c r="C169" s="9">
        <f t="shared" si="22"/>
        <v>3.674982240383165E-4</v>
      </c>
      <c r="D169" s="10">
        <f t="shared" si="16"/>
        <v>498.15</v>
      </c>
      <c r="E169" s="5">
        <f t="shared" si="23"/>
        <v>257972187.18302616</v>
      </c>
      <c r="F169" s="8">
        <f t="shared" si="17"/>
        <v>257.97218718302616</v>
      </c>
      <c r="G169" s="5">
        <f t="shared" si="18"/>
        <v>-1512860.1862907824</v>
      </c>
      <c r="H169" s="9">
        <f t="shared" si="19"/>
        <v>257971631.20959449</v>
      </c>
      <c r="I169" s="8">
        <f t="shared" si="20"/>
        <v>257.97163120959448</v>
      </c>
    </row>
    <row r="170" spans="2:9" x14ac:dyDescent="0.3">
      <c r="B170" s="11">
        <f t="shared" si="21"/>
        <v>1.9117257614473131E-2</v>
      </c>
      <c r="C170" s="9">
        <f t="shared" si="22"/>
        <v>3.7484818851908283E-4</v>
      </c>
      <c r="D170" s="10">
        <f t="shared" si="16"/>
        <v>498.15</v>
      </c>
      <c r="E170" s="5">
        <f t="shared" si="23"/>
        <v>257971631.20959449</v>
      </c>
      <c r="F170" s="8">
        <f t="shared" si="17"/>
        <v>257.97163120959448</v>
      </c>
      <c r="G170" s="5">
        <f t="shared" si="18"/>
        <v>-1512829.8043649658</v>
      </c>
      <c r="H170" s="9">
        <f t="shared" si="19"/>
        <v>257971064.12808278</v>
      </c>
      <c r="I170" s="8">
        <f t="shared" si="20"/>
        <v>257.97106412808279</v>
      </c>
    </row>
    <row r="171" spans="2:9" x14ac:dyDescent="0.3">
      <c r="B171" s="11">
        <f t="shared" si="21"/>
        <v>1.9499602766762592E-2</v>
      </c>
      <c r="C171" s="9">
        <f t="shared" si="22"/>
        <v>3.823451522894615E-4</v>
      </c>
      <c r="D171" s="10">
        <f t="shared" si="16"/>
        <v>498.15</v>
      </c>
      <c r="E171" s="5">
        <f t="shared" si="23"/>
        <v>257971064.12808278</v>
      </c>
      <c r="F171" s="8">
        <f t="shared" si="17"/>
        <v>257.97106412808279</v>
      </c>
      <c r="G171" s="5">
        <f t="shared" si="18"/>
        <v>-1512798.8160370516</v>
      </c>
      <c r="H171" s="9">
        <f t="shared" si="19"/>
        <v>257970485.71678907</v>
      </c>
      <c r="I171" s="8">
        <f t="shared" si="20"/>
        <v>257.97048571678909</v>
      </c>
    </row>
    <row r="172" spans="2:9" x14ac:dyDescent="0.3">
      <c r="B172" s="11">
        <f t="shared" si="21"/>
        <v>1.9889594822097845E-2</v>
      </c>
      <c r="C172" s="9">
        <f t="shared" si="22"/>
        <v>3.8999205533525247E-4</v>
      </c>
      <c r="D172" s="10">
        <f t="shared" si="16"/>
        <v>498.15</v>
      </c>
      <c r="E172" s="5">
        <f t="shared" si="23"/>
        <v>257970485.71678907</v>
      </c>
      <c r="F172" s="8">
        <f t="shared" si="17"/>
        <v>257.97048571678909</v>
      </c>
      <c r="G172" s="5">
        <f t="shared" si="18"/>
        <v>-1512767.2092288698</v>
      </c>
      <c r="H172" s="9">
        <f t="shared" si="19"/>
        <v>257969895.74959591</v>
      </c>
      <c r="I172" s="8">
        <f t="shared" si="20"/>
        <v>257.96989574959593</v>
      </c>
    </row>
    <row r="173" spans="2:9" x14ac:dyDescent="0.3">
      <c r="B173" s="11">
        <f t="shared" si="21"/>
        <v>2.0287386718539802E-2</v>
      </c>
      <c r="C173" s="9">
        <f t="shared" si="22"/>
        <v>3.9779189644195689E-4</v>
      </c>
      <c r="D173" s="10">
        <f t="shared" si="16"/>
        <v>498.15</v>
      </c>
      <c r="E173" s="5">
        <f t="shared" si="23"/>
        <v>257969895.74959591</v>
      </c>
      <c r="F173" s="8">
        <f t="shared" si="17"/>
        <v>257.96989574959593</v>
      </c>
      <c r="G173" s="5">
        <f t="shared" si="18"/>
        <v>-1512734.971622702</v>
      </c>
      <c r="H173" s="9">
        <f t="shared" si="19"/>
        <v>257969293.99588272</v>
      </c>
      <c r="I173" s="8">
        <f t="shared" si="20"/>
        <v>257.96929399588271</v>
      </c>
    </row>
    <row r="174" spans="2:9" x14ac:dyDescent="0.3">
      <c r="B174" s="11">
        <f t="shared" si="21"/>
        <v>2.0693134452910596E-2</v>
      </c>
      <c r="C174" s="9">
        <f t="shared" si="22"/>
        <v>4.0574773437079478E-4</v>
      </c>
      <c r="D174" s="10">
        <f t="shared" si="16"/>
        <v>498.15</v>
      </c>
      <c r="E174" s="5">
        <f t="shared" si="23"/>
        <v>257969293.99588272</v>
      </c>
      <c r="F174" s="8">
        <f t="shared" si="17"/>
        <v>257.96929399588271</v>
      </c>
      <c r="G174" s="5">
        <f t="shared" si="18"/>
        <v>-1512702.0906565643</v>
      </c>
      <c r="H174" s="9">
        <f t="shared" si="19"/>
        <v>257968680.22043666</v>
      </c>
      <c r="I174" s="8">
        <f t="shared" si="20"/>
        <v>257.96868022043668</v>
      </c>
    </row>
    <row r="175" spans="2:9" x14ac:dyDescent="0.3">
      <c r="B175" s="11">
        <f t="shared" si="21"/>
        <v>2.1106997141968807E-2</v>
      </c>
      <c r="C175" s="9">
        <f t="shared" si="22"/>
        <v>4.1386268905821075E-4</v>
      </c>
      <c r="D175" s="10">
        <f t="shared" si="16"/>
        <v>498.15</v>
      </c>
      <c r="E175" s="5">
        <f t="shared" si="23"/>
        <v>257968680.22043666</v>
      </c>
      <c r="F175" s="8">
        <f t="shared" si="17"/>
        <v>257.96868022043668</v>
      </c>
      <c r="G175" s="5">
        <f t="shared" si="18"/>
        <v>-1512668.5535194054</v>
      </c>
      <c r="H175" s="9">
        <f t="shared" si="19"/>
        <v>257968054.18336144</v>
      </c>
      <c r="I175" s="8">
        <f t="shared" si="20"/>
        <v>257.96805418336146</v>
      </c>
    </row>
    <row r="176" spans="2:9" x14ac:dyDescent="0.3">
      <c r="B176" s="11">
        <f t="shared" si="21"/>
        <v>2.1529137084808185E-2</v>
      </c>
      <c r="C176" s="9">
        <f t="shared" si="22"/>
        <v>4.2213994283937795E-4</v>
      </c>
      <c r="D176" s="10">
        <f t="shared" si="16"/>
        <v>498.15</v>
      </c>
      <c r="E176" s="5">
        <f t="shared" si="23"/>
        <v>257968054.18336144</v>
      </c>
      <c r="F176" s="8">
        <f t="shared" si="17"/>
        <v>257.96805418336146</v>
      </c>
      <c r="G176" s="5">
        <f t="shared" si="18"/>
        <v>-1512634.347146221</v>
      </c>
      <c r="H176" s="9">
        <f t="shared" si="19"/>
        <v>257967415.63998461</v>
      </c>
      <c r="I176" s="8">
        <f t="shared" si="20"/>
        <v>257.96741563998461</v>
      </c>
    </row>
    <row r="177" spans="2:9" x14ac:dyDescent="0.3">
      <c r="B177" s="11">
        <f t="shared" si="21"/>
        <v>2.195971982650435E-2</v>
      </c>
      <c r="C177" s="9">
        <f t="shared" si="22"/>
        <v>4.3058274169616509E-4</v>
      </c>
      <c r="D177" s="10">
        <f t="shared" si="16"/>
        <v>498.15</v>
      </c>
      <c r="E177" s="5">
        <f t="shared" si="23"/>
        <v>257967415.63998461</v>
      </c>
      <c r="F177" s="8">
        <f t="shared" si="17"/>
        <v>257.96741563998461</v>
      </c>
      <c r="G177" s="5">
        <f t="shared" si="18"/>
        <v>-1512599.4582130583</v>
      </c>
      <c r="H177" s="9">
        <f t="shared" si="19"/>
        <v>257966764.34076279</v>
      </c>
      <c r="I177" s="8">
        <f t="shared" si="20"/>
        <v>257.96676434076278</v>
      </c>
    </row>
    <row r="178" spans="2:9" x14ac:dyDescent="0.3">
      <c r="B178" s="11">
        <f t="shared" si="21"/>
        <v>2.2398914223034437E-2</v>
      </c>
      <c r="C178" s="9">
        <f t="shared" si="22"/>
        <v>4.3919439653008693E-4</v>
      </c>
      <c r="D178" s="10">
        <f t="shared" si="16"/>
        <v>498.15</v>
      </c>
      <c r="E178" s="5">
        <f t="shared" si="23"/>
        <v>257966764.34076279</v>
      </c>
      <c r="F178" s="8">
        <f t="shared" si="17"/>
        <v>257.96676434076278</v>
      </c>
      <c r="G178" s="5">
        <f t="shared" si="18"/>
        <v>-1512563.8731319287</v>
      </c>
      <c r="H178" s="9">
        <f t="shared" si="19"/>
        <v>257966100.03118533</v>
      </c>
      <c r="I178" s="8">
        <f t="shared" si="20"/>
        <v>257.96610003118531</v>
      </c>
    </row>
    <row r="179" spans="2:9" x14ac:dyDescent="0.3">
      <c r="B179" s="11">
        <f t="shared" si="21"/>
        <v>2.2846892507495126E-2</v>
      </c>
      <c r="C179" s="9">
        <f t="shared" si="22"/>
        <v>4.479782844606893E-4</v>
      </c>
      <c r="D179" s="10">
        <f t="shared" si="16"/>
        <v>498.15</v>
      </c>
      <c r="E179" s="5">
        <f t="shared" si="23"/>
        <v>257966100.03118533</v>
      </c>
      <c r="F179" s="8">
        <f t="shared" si="17"/>
        <v>257.96610003118531</v>
      </c>
      <c r="G179" s="5">
        <f t="shared" si="18"/>
        <v>-1512527.5780456436</v>
      </c>
      <c r="H179" s="9">
        <f t="shared" si="19"/>
        <v>257965422.45167571</v>
      </c>
      <c r="I179" s="8">
        <f t="shared" si="20"/>
        <v>257.96542245167569</v>
      </c>
    </row>
    <row r="180" spans="2:9" x14ac:dyDescent="0.3">
      <c r="B180" s="11">
        <f t="shared" si="21"/>
        <v>2.3303830357645029E-2</v>
      </c>
      <c r="C180" s="9">
        <f t="shared" si="22"/>
        <v>4.5693785014990287E-4</v>
      </c>
      <c r="D180" s="10">
        <f t="shared" si="16"/>
        <v>498.15</v>
      </c>
      <c r="E180" s="5">
        <f t="shared" si="23"/>
        <v>257965422.45167571</v>
      </c>
      <c r="F180" s="8">
        <f t="shared" si="17"/>
        <v>257.96542245167569</v>
      </c>
      <c r="G180" s="5">
        <f t="shared" si="18"/>
        <v>-1512490.5588225087</v>
      </c>
      <c r="H180" s="9">
        <f t="shared" si="19"/>
        <v>257964731.33749139</v>
      </c>
      <c r="I180" s="8">
        <f t="shared" si="20"/>
        <v>257.9647313374914</v>
      </c>
    </row>
    <row r="181" spans="2:9" x14ac:dyDescent="0.3">
      <c r="B181" s="11">
        <f t="shared" si="21"/>
        <v>2.3769906964797929E-2</v>
      </c>
      <c r="C181" s="9">
        <f t="shared" si="22"/>
        <v>4.6607660715290017E-4</v>
      </c>
      <c r="D181" s="10">
        <f t="shared" si="16"/>
        <v>498.15</v>
      </c>
      <c r="E181" s="5">
        <f t="shared" si="23"/>
        <v>257964731.33749139</v>
      </c>
      <c r="F181" s="8">
        <f t="shared" si="17"/>
        <v>257.9647313374914</v>
      </c>
      <c r="G181" s="5">
        <f t="shared" si="18"/>
        <v>-1512452.801050954</v>
      </c>
      <c r="H181" s="9">
        <f t="shared" si="19"/>
        <v>257964026.41862139</v>
      </c>
      <c r="I181" s="8">
        <f t="shared" si="20"/>
        <v>257.96402641862142</v>
      </c>
    </row>
    <row r="182" spans="2:9" x14ac:dyDescent="0.3">
      <c r="B182" s="11">
        <f t="shared" si="21"/>
        <v>2.4245305104093888E-2</v>
      </c>
      <c r="C182" s="9">
        <f t="shared" si="22"/>
        <v>4.7539813929595859E-4</v>
      </c>
      <c r="D182" s="10">
        <f t="shared" si="16"/>
        <v>498.15</v>
      </c>
      <c r="E182" s="5">
        <f t="shared" si="23"/>
        <v>257964026.41862139</v>
      </c>
      <c r="F182" s="8">
        <f t="shared" si="17"/>
        <v>257.96402641862142</v>
      </c>
      <c r="G182" s="5">
        <f t="shared" si="18"/>
        <v>-1512414.2900340527</v>
      </c>
      <c r="H182" s="9">
        <f t="shared" si="19"/>
        <v>257963307.41968206</v>
      </c>
      <c r="I182" s="8">
        <f t="shared" si="20"/>
        <v>257.96330741968205</v>
      </c>
    </row>
    <row r="183" spans="2:9" x14ac:dyDescent="0.3">
      <c r="B183" s="11">
        <f t="shared" si="21"/>
        <v>2.4730211206175766E-2</v>
      </c>
      <c r="C183" s="9">
        <f t="shared" si="22"/>
        <v>4.849061020818779E-4</v>
      </c>
      <c r="D183" s="10">
        <f t="shared" si="16"/>
        <v>498.15</v>
      </c>
      <c r="E183" s="5">
        <f t="shared" si="23"/>
        <v>257963307.41968206</v>
      </c>
      <c r="F183" s="8">
        <f t="shared" si="17"/>
        <v>257.96330741968205</v>
      </c>
      <c r="G183" s="5">
        <f t="shared" si="18"/>
        <v>-1512375.0107839142</v>
      </c>
      <c r="H183" s="9">
        <f t="shared" si="19"/>
        <v>257962574.0598107</v>
      </c>
      <c r="I183" s="8">
        <f t="shared" si="20"/>
        <v>257.96257405981072</v>
      </c>
    </row>
    <row r="184" spans="2:9" x14ac:dyDescent="0.3">
      <c r="B184" s="11">
        <f t="shared" si="21"/>
        <v>2.522481543029928E-2</v>
      </c>
      <c r="C184" s="9">
        <f t="shared" si="22"/>
        <v>4.9460422412351407E-4</v>
      </c>
      <c r="D184" s="10">
        <f t="shared" si="16"/>
        <v>498.15</v>
      </c>
      <c r="E184" s="5">
        <f t="shared" si="23"/>
        <v>257962574.0598107</v>
      </c>
      <c r="F184" s="8">
        <f t="shared" si="17"/>
        <v>257.96257405981072</v>
      </c>
      <c r="G184" s="5">
        <f t="shared" si="18"/>
        <v>-1512334.9480159951</v>
      </c>
      <c r="H184" s="9">
        <f t="shared" si="19"/>
        <v>257961826.05255711</v>
      </c>
      <c r="I184" s="8">
        <f t="shared" si="20"/>
        <v>257.96182605255711</v>
      </c>
    </row>
    <row r="185" spans="2:9" x14ac:dyDescent="0.3">
      <c r="B185" s="11">
        <f t="shared" si="21"/>
        <v>2.5729311738905265E-2</v>
      </c>
      <c r="C185" s="9">
        <f t="shared" si="22"/>
        <v>5.0449630860598463E-4</v>
      </c>
      <c r="D185" s="10">
        <f t="shared" si="16"/>
        <v>498.15</v>
      </c>
      <c r="E185" s="5">
        <f t="shared" si="23"/>
        <v>257961826.05255711</v>
      </c>
      <c r="F185" s="8">
        <f t="shared" si="17"/>
        <v>257.96182605255711</v>
      </c>
      <c r="G185" s="5">
        <f t="shared" si="18"/>
        <v>-1512294.0861432892</v>
      </c>
      <c r="H185" s="9">
        <f t="shared" si="19"/>
        <v>257961063.10577312</v>
      </c>
      <c r="I185" s="8">
        <f t="shared" si="20"/>
        <v>257.96106310577312</v>
      </c>
    </row>
    <row r="186" spans="2:9" x14ac:dyDescent="0.3">
      <c r="B186" s="11">
        <f t="shared" si="21"/>
        <v>2.6243897973683369E-2</v>
      </c>
      <c r="C186" s="9">
        <f t="shared" si="22"/>
        <v>5.1458623477810411E-4</v>
      </c>
      <c r="D186" s="10">
        <f t="shared" si="16"/>
        <v>498.15</v>
      </c>
      <c r="E186" s="5">
        <f t="shared" si="23"/>
        <v>257961063.10577312</v>
      </c>
      <c r="F186" s="8">
        <f t="shared" si="17"/>
        <v>257.96106310577312</v>
      </c>
      <c r="G186" s="5">
        <f t="shared" si="18"/>
        <v>-1512252.4092704065</v>
      </c>
      <c r="H186" s="9">
        <f t="shared" si="19"/>
        <v>257960284.92149979</v>
      </c>
      <c r="I186" s="8">
        <f t="shared" si="20"/>
        <v>257.96028492149981</v>
      </c>
    </row>
    <row r="187" spans="2:9" x14ac:dyDescent="0.3">
      <c r="B187" s="11">
        <f t="shared" si="21"/>
        <v>2.6768775933157036E-2</v>
      </c>
      <c r="C187" s="9">
        <f t="shared" si="22"/>
        <v>5.2487795947366717E-4</v>
      </c>
      <c r="D187" s="10">
        <f t="shared" si="16"/>
        <v>498.15</v>
      </c>
      <c r="E187" s="5">
        <f t="shared" si="23"/>
        <v>257960284.92149979</v>
      </c>
      <c r="F187" s="8">
        <f t="shared" si="17"/>
        <v>257.96028492149981</v>
      </c>
      <c r="G187" s="5">
        <f t="shared" si="18"/>
        <v>-1512209.90118754</v>
      </c>
      <c r="H187" s="9">
        <f t="shared" si="19"/>
        <v>257959491.19585255</v>
      </c>
      <c r="I187" s="8">
        <f t="shared" si="20"/>
        <v>257.95949119585254</v>
      </c>
    </row>
    <row r="188" spans="2:9" x14ac:dyDescent="0.3">
      <c r="B188" s="11">
        <f t="shared" si="21"/>
        <v>2.7304151451820177E-2</v>
      </c>
      <c r="C188" s="9">
        <f t="shared" si="22"/>
        <v>5.3537551866314134E-4</v>
      </c>
      <c r="D188" s="10">
        <f t="shared" si="16"/>
        <v>498.15</v>
      </c>
      <c r="E188" s="5">
        <f t="shared" si="23"/>
        <v>257959491.19585255</v>
      </c>
      <c r="F188" s="8">
        <f t="shared" si="17"/>
        <v>257.95949119585254</v>
      </c>
      <c r="G188" s="5">
        <f t="shared" si="18"/>
        <v>-1512166.5453643214</v>
      </c>
      <c r="H188" s="9">
        <f t="shared" si="19"/>
        <v>257958681.61890402</v>
      </c>
      <c r="I188" s="8">
        <f t="shared" si="20"/>
        <v>257.95868161890405</v>
      </c>
    </row>
    <row r="189" spans="2:9" x14ac:dyDescent="0.3">
      <c r="B189" s="11">
        <f t="shared" si="21"/>
        <v>2.7850234480856582E-2</v>
      </c>
      <c r="C189" s="9">
        <f t="shared" si="22"/>
        <v>5.4608302903640452E-4</v>
      </c>
      <c r="D189" s="10">
        <f t="shared" si="16"/>
        <v>498.15</v>
      </c>
      <c r="E189" s="5">
        <f t="shared" si="23"/>
        <v>257958681.61890402</v>
      </c>
      <c r="F189" s="8">
        <f t="shared" si="17"/>
        <v>257.95868161890405</v>
      </c>
      <c r="G189" s="5">
        <f t="shared" si="18"/>
        <v>-1512122.3249435548</v>
      </c>
      <c r="H189" s="9">
        <f t="shared" si="19"/>
        <v>257957855.87456456</v>
      </c>
      <c r="I189" s="8">
        <f t="shared" si="20"/>
        <v>257.95785587456459</v>
      </c>
    </row>
    <row r="190" spans="2:9" x14ac:dyDescent="0.3">
      <c r="B190" s="11">
        <f t="shared" si="21"/>
        <v>2.8407239170473712E-2</v>
      </c>
      <c r="C190" s="9">
        <f t="shared" si="22"/>
        <v>5.5700468961713059E-4</v>
      </c>
      <c r="D190" s="10">
        <f t="shared" si="16"/>
        <v>498.15</v>
      </c>
      <c r="E190" s="5">
        <f t="shared" si="23"/>
        <v>257957855.87456456</v>
      </c>
      <c r="F190" s="8">
        <f t="shared" si="17"/>
        <v>257.95785587456459</v>
      </c>
      <c r="G190" s="5">
        <f t="shared" si="18"/>
        <v>-1512077.2227348275</v>
      </c>
      <c r="H190" s="9">
        <f t="shared" si="19"/>
        <v>257957013.64046043</v>
      </c>
      <c r="I190" s="8">
        <f t="shared" si="20"/>
        <v>257.95701364046045</v>
      </c>
    </row>
    <row r="191" spans="2:9" x14ac:dyDescent="0.3">
      <c r="B191" s="11">
        <f t="shared" si="21"/>
        <v>2.8975383953883188E-2</v>
      </c>
      <c r="C191" s="9">
        <f t="shared" si="22"/>
        <v>5.6814478340947577E-4</v>
      </c>
      <c r="D191" s="10">
        <f t="shared" si="16"/>
        <v>498.15</v>
      </c>
      <c r="E191" s="5">
        <f t="shared" si="23"/>
        <v>257957013.64046043</v>
      </c>
      <c r="F191" s="8">
        <f t="shared" si="17"/>
        <v>257.95701364046045</v>
      </c>
      <c r="G191" s="5">
        <f t="shared" si="18"/>
        <v>-1512031.2212080059</v>
      </c>
      <c r="H191" s="9">
        <f t="shared" si="19"/>
        <v>257956154.58780974</v>
      </c>
      <c r="I191" s="8">
        <f t="shared" si="20"/>
        <v>257.95615458780975</v>
      </c>
    </row>
    <row r="192" spans="2:9" x14ac:dyDescent="0.3">
      <c r="B192" s="11">
        <f t="shared" si="21"/>
        <v>2.9554891632960854E-2</v>
      </c>
      <c r="C192" s="9">
        <f t="shared" si="22"/>
        <v>5.7950767907766557E-4</v>
      </c>
      <c r="D192" s="10">
        <f t="shared" si="16"/>
        <v>498.15</v>
      </c>
      <c r="E192" s="5">
        <f t="shared" si="23"/>
        <v>257956154.58780974</v>
      </c>
      <c r="F192" s="8">
        <f t="shared" si="17"/>
        <v>257.95615458780975</v>
      </c>
      <c r="G192" s="5">
        <f t="shared" si="18"/>
        <v>-1511984.3024866115</v>
      </c>
      <c r="H192" s="9">
        <f t="shared" si="19"/>
        <v>257955278.3812958</v>
      </c>
      <c r="I192" s="8">
        <f t="shared" si="20"/>
        <v>257.95527838129578</v>
      </c>
    </row>
    <row r="193" spans="2:9" x14ac:dyDescent="0.3">
      <c r="B193" s="11">
        <f t="shared" si="21"/>
        <v>3.0145989465620072E-2</v>
      </c>
      <c r="C193" s="9">
        <f t="shared" si="22"/>
        <v>5.9109783265921811E-4</v>
      </c>
      <c r="D193" s="10">
        <f t="shared" si="16"/>
        <v>498.15</v>
      </c>
      <c r="E193" s="5">
        <f t="shared" si="23"/>
        <v>257955278.3812958</v>
      </c>
      <c r="F193" s="8">
        <f t="shared" si="17"/>
        <v>257.95527838129578</v>
      </c>
      <c r="G193" s="5">
        <f t="shared" si="18"/>
        <v>-1511936.4483410558</v>
      </c>
      <c r="H193" s="9">
        <f t="shared" si="19"/>
        <v>257954384.67893806</v>
      </c>
      <c r="I193" s="8">
        <f t="shared" si="20"/>
        <v>257.95438467893808</v>
      </c>
    </row>
    <row r="194" spans="2:9" x14ac:dyDescent="0.3">
      <c r="B194" s="11">
        <f t="shared" si="21"/>
        <v>3.0748909254932472E-2</v>
      </c>
      <c r="C194" s="9">
        <f t="shared" si="22"/>
        <v>6.0291978931240053E-4</v>
      </c>
      <c r="D194" s="10">
        <f t="shared" si="16"/>
        <v>498.15</v>
      </c>
      <c r="E194" s="5">
        <f t="shared" si="23"/>
        <v>257954384.67893806</v>
      </c>
      <c r="F194" s="8">
        <f t="shared" si="17"/>
        <v>257.95438467893808</v>
      </c>
      <c r="G194" s="5">
        <f t="shared" si="18"/>
        <v>-1511887.6401817612</v>
      </c>
      <c r="H194" s="9">
        <f t="shared" si="19"/>
        <v>257953473.13196057</v>
      </c>
      <c r="I194" s="8">
        <f t="shared" si="20"/>
        <v>257.95347313196055</v>
      </c>
    </row>
    <row r="195" spans="2:9" x14ac:dyDescent="0.3">
      <c r="B195" s="11">
        <f t="shared" si="21"/>
        <v>3.1363887440031123E-2</v>
      </c>
      <c r="C195" s="9">
        <f t="shared" si="22"/>
        <v>6.1497818509865035E-4</v>
      </c>
      <c r="D195" s="10">
        <f t="shared" si="16"/>
        <v>498.15</v>
      </c>
      <c r="E195" s="5">
        <f t="shared" si="23"/>
        <v>257953473.13196057</v>
      </c>
      <c r="F195" s="8">
        <f t="shared" si="17"/>
        <v>257.95347313196055</v>
      </c>
      <c r="G195" s="5">
        <f t="shared" si="18"/>
        <v>-1511837.8590521484</v>
      </c>
      <c r="H195" s="9">
        <f t="shared" si="19"/>
        <v>257952543.38465786</v>
      </c>
      <c r="I195" s="8">
        <f t="shared" si="20"/>
        <v>257.95254338465787</v>
      </c>
    </row>
    <row r="196" spans="2:9" x14ac:dyDescent="0.3">
      <c r="B196" s="11">
        <f t="shared" si="21"/>
        <v>3.1991165188831744E-2</v>
      </c>
      <c r="C196" s="9">
        <f t="shared" si="22"/>
        <v>6.272777488006212E-4</v>
      </c>
      <c r="D196" s="10">
        <f t="shared" si="16"/>
        <v>498.15</v>
      </c>
      <c r="E196" s="5">
        <f t="shared" si="23"/>
        <v>257952543.38465786</v>
      </c>
      <c r="F196" s="8">
        <f t="shared" si="17"/>
        <v>257.95254338465787</v>
      </c>
      <c r="G196" s="5">
        <f t="shared" si="18"/>
        <v>-1511787.0856214792</v>
      </c>
      <c r="H196" s="9">
        <f t="shared" si="19"/>
        <v>257951595.07425812</v>
      </c>
      <c r="I196" s="8">
        <f t="shared" si="20"/>
        <v>257.95159507425814</v>
      </c>
    </row>
    <row r="197" spans="2:9" x14ac:dyDescent="0.3">
      <c r="B197" s="11">
        <f t="shared" si="21"/>
        <v>3.2630988492608377E-2</v>
      </c>
      <c r="C197" s="9">
        <f t="shared" si="22"/>
        <v>6.3982330377663349E-4</v>
      </c>
      <c r="D197" s="10">
        <f t="shared" si="16"/>
        <v>498.15</v>
      </c>
      <c r="E197" s="5">
        <f t="shared" si="23"/>
        <v>257951595.07425812</v>
      </c>
      <c r="F197" s="8">
        <f t="shared" si="17"/>
        <v>257.95159507425814</v>
      </c>
      <c r="G197" s="5">
        <f t="shared" si="18"/>
        <v>-1511735.3001775844</v>
      </c>
      <c r="H197" s="9">
        <f t="shared" si="19"/>
        <v>257950627.83078393</v>
      </c>
      <c r="I197" s="8">
        <f t="shared" si="20"/>
        <v>257.95062783078396</v>
      </c>
    </row>
    <row r="198" spans="2:9" x14ac:dyDescent="0.3">
      <c r="B198" s="11">
        <f t="shared" si="21"/>
        <v>3.3283608262460546E-2</v>
      </c>
      <c r="C198" s="9">
        <f t="shared" si="22"/>
        <v>6.5261976985216824E-4</v>
      </c>
      <c r="D198" s="10">
        <f t="shared" si="16"/>
        <v>498.15</v>
      </c>
      <c r="E198" s="5">
        <f t="shared" si="23"/>
        <v>257950627.83078393</v>
      </c>
      <c r="F198" s="8">
        <f t="shared" si="17"/>
        <v>257.95062783078396</v>
      </c>
      <c r="G198" s="5">
        <f t="shared" si="18"/>
        <v>-1511682.4826194337</v>
      </c>
      <c r="H198" s="9">
        <f t="shared" si="19"/>
        <v>257949641.27691004</v>
      </c>
      <c r="I198" s="8">
        <f t="shared" si="20"/>
        <v>257.94964127691003</v>
      </c>
    </row>
    <row r="199" spans="2:9" x14ac:dyDescent="0.3">
      <c r="B199" s="11">
        <f t="shared" si="21"/>
        <v>3.3949280427709755E-2</v>
      </c>
      <c r="C199" s="9">
        <f t="shared" si="22"/>
        <v>6.6567216524920925E-4</v>
      </c>
      <c r="D199" s="10">
        <f t="shared" si="16"/>
        <v>498.15</v>
      </c>
      <c r="E199" s="5">
        <f t="shared" si="23"/>
        <v>257949641.27691004</v>
      </c>
      <c r="F199" s="8">
        <f t="shared" si="17"/>
        <v>257.94964127691003</v>
      </c>
      <c r="G199" s="5">
        <f t="shared" si="18"/>
        <v>-1511628.6124495831</v>
      </c>
      <c r="H199" s="9">
        <f t="shared" si="19"/>
        <v>257948635.02781853</v>
      </c>
      <c r="I199" s="8">
        <f t="shared" si="20"/>
        <v>257.94863502781851</v>
      </c>
    </row>
    <row r="200" spans="2:9" x14ac:dyDescent="0.3">
      <c r="B200" s="11">
        <f t="shared" si="21"/>
        <v>3.4628266036263948E-2</v>
      </c>
      <c r="C200" s="9">
        <f t="shared" si="22"/>
        <v>6.7898560855419315E-4</v>
      </c>
      <c r="D200" s="10">
        <f t="shared" si="16"/>
        <v>498.15</v>
      </c>
      <c r="E200" s="5">
        <f t="shared" si="23"/>
        <v>257948635.02781853</v>
      </c>
      <c r="F200" s="8">
        <f t="shared" si="17"/>
        <v>257.94863502781851</v>
      </c>
      <c r="G200" s="5">
        <f t="shared" si="18"/>
        <v>-1511573.668766466</v>
      </c>
      <c r="H200" s="9">
        <f t="shared" si="19"/>
        <v>257947608.69105116</v>
      </c>
      <c r="I200" s="8">
        <f t="shared" si="20"/>
        <v>257.94760869105113</v>
      </c>
    </row>
    <row r="201" spans="2:9" x14ac:dyDescent="0.3">
      <c r="B201" s="11">
        <f t="shared" si="21"/>
        <v>3.5320831356989227E-2</v>
      </c>
      <c r="C201" s="9">
        <f t="shared" si="22"/>
        <v>6.9256532072527882E-4</v>
      </c>
      <c r="D201" s="10">
        <f t="shared" si="16"/>
        <v>498.15</v>
      </c>
      <c r="E201" s="5">
        <f t="shared" si="23"/>
        <v>257947608.69105116</v>
      </c>
      <c r="F201" s="8">
        <f t="shared" si="17"/>
        <v>257.94760869105113</v>
      </c>
      <c r="G201" s="5">
        <f t="shared" si="18"/>
        <v>-1511517.6302565464</v>
      </c>
      <c r="H201" s="9">
        <f t="shared" si="19"/>
        <v>257946561.86635879</v>
      </c>
      <c r="I201" s="8">
        <f t="shared" si="20"/>
        <v>257.94656186635876</v>
      </c>
    </row>
    <row r="202" spans="2:9" x14ac:dyDescent="0.3">
      <c r="B202" s="11">
        <f t="shared" si="21"/>
        <v>3.6027247984129013E-2</v>
      </c>
      <c r="C202" s="9">
        <f t="shared" si="22"/>
        <v>7.0641662713978592E-4</v>
      </c>
      <c r="D202" s="10">
        <f t="shared" si="16"/>
        <v>498.15</v>
      </c>
      <c r="E202" s="5">
        <f t="shared" si="23"/>
        <v>257946561.86635879</v>
      </c>
      <c r="F202" s="8">
        <f t="shared" si="17"/>
        <v>257.94656186635876</v>
      </c>
      <c r="G202" s="5">
        <f t="shared" si="18"/>
        <v>-1511460.4751863279</v>
      </c>
      <c r="H202" s="9">
        <f t="shared" si="19"/>
        <v>257945494.14554784</v>
      </c>
      <c r="I202" s="8">
        <f t="shared" si="20"/>
        <v>257.94549414554785</v>
      </c>
    </row>
    <row r="203" spans="2:9" x14ac:dyDescent="0.3">
      <c r="B203" s="11">
        <f t="shared" si="21"/>
        <v>3.6747792943811593E-2</v>
      </c>
      <c r="C203" s="9">
        <f t="shared" si="22"/>
        <v>7.2054495968257998E-4</v>
      </c>
      <c r="D203" s="10">
        <f t="shared" si="16"/>
        <v>498.15</v>
      </c>
      <c r="E203" s="5">
        <f t="shared" si="23"/>
        <v>257945494.14554784</v>
      </c>
      <c r="F203" s="8">
        <f t="shared" si="17"/>
        <v>257.94549414554785</v>
      </c>
      <c r="G203" s="5">
        <f t="shared" si="18"/>
        <v>-1511402.1813941952</v>
      </c>
      <c r="H203" s="9">
        <f t="shared" si="19"/>
        <v>257944405.11232397</v>
      </c>
      <c r="I203" s="8">
        <f t="shared" si="20"/>
        <v>257.94440511232398</v>
      </c>
    </row>
    <row r="204" spans="2:9" x14ac:dyDescent="0.3">
      <c r="B204" s="11">
        <f t="shared" si="21"/>
        <v>3.7482748802687822E-2</v>
      </c>
      <c r="C204" s="9">
        <f t="shared" si="22"/>
        <v>7.349558588762295E-4</v>
      </c>
      <c r="D204" s="10">
        <f t="shared" si="16"/>
        <v>498.15</v>
      </c>
      <c r="E204" s="5">
        <f t="shared" si="23"/>
        <v>257944405.11232397</v>
      </c>
      <c r="F204" s="8">
        <f t="shared" si="17"/>
        <v>257.94440511232398</v>
      </c>
      <c r="G204" s="5">
        <f t="shared" si="18"/>
        <v>-1511342.7262821249</v>
      </c>
      <c r="H204" s="9">
        <f t="shared" si="19"/>
        <v>257943294.34213251</v>
      </c>
      <c r="I204" s="8">
        <f t="shared" si="20"/>
        <v>257.9432943421325</v>
      </c>
    </row>
    <row r="205" spans="2:9" x14ac:dyDescent="0.3">
      <c r="B205" s="11">
        <f t="shared" si="21"/>
        <v>3.8232403778741576E-2</v>
      </c>
      <c r="C205" s="9">
        <f t="shared" si="22"/>
        <v>7.4965497605375409E-4</v>
      </c>
      <c r="D205" s="10">
        <f t="shared" si="16"/>
        <v>498.15</v>
      </c>
      <c r="E205" s="5">
        <f t="shared" si="23"/>
        <v>257943294.34213251</v>
      </c>
      <c r="F205" s="8">
        <f t="shared" si="17"/>
        <v>257.9432943421325</v>
      </c>
      <c r="G205" s="5">
        <f t="shared" si="18"/>
        <v>-1511282.0868072317</v>
      </c>
      <c r="H205" s="9">
        <f t="shared" si="19"/>
        <v>257942161.40199593</v>
      </c>
      <c r="I205" s="8">
        <f t="shared" si="20"/>
        <v>257.94216140199592</v>
      </c>
    </row>
    <row r="206" spans="2:9" x14ac:dyDescent="0.3">
      <c r="B206" s="11">
        <f t="shared" si="21"/>
        <v>3.8997051854316407E-2</v>
      </c>
      <c r="C206" s="9">
        <f t="shared" si="22"/>
        <v>7.6464807557483083E-4</v>
      </c>
      <c r="D206" s="10">
        <f t="shared" si="16"/>
        <v>498.15</v>
      </c>
      <c r="E206" s="5">
        <f t="shared" si="23"/>
        <v>257942161.40199593</v>
      </c>
      <c r="F206" s="8">
        <f t="shared" si="17"/>
        <v>257.94216140199592</v>
      </c>
      <c r="G206" s="5">
        <f t="shared" si="18"/>
        <v>-1511220.2394731545</v>
      </c>
      <c r="H206" s="9">
        <f t="shared" si="19"/>
        <v>257941005.85034806</v>
      </c>
      <c r="I206" s="8">
        <f t="shared" si="20"/>
        <v>257.94100585034806</v>
      </c>
    </row>
    <row r="207" spans="2:9" x14ac:dyDescent="0.3">
      <c r="B207" s="11">
        <f t="shared" si="21"/>
        <v>3.9776992891402733E-2</v>
      </c>
      <c r="C207" s="9">
        <f t="shared" si="22"/>
        <v>7.7994103708632634E-4</v>
      </c>
      <c r="D207" s="10">
        <f t="shared" si="16"/>
        <v>498.15</v>
      </c>
      <c r="E207" s="5">
        <f t="shared" si="23"/>
        <v>257941005.85034806</v>
      </c>
      <c r="F207" s="8">
        <f t="shared" si="17"/>
        <v>257.94100585034806</v>
      </c>
      <c r="G207" s="5">
        <f t="shared" si="18"/>
        <v>-1511157.1603212759</v>
      </c>
      <c r="H207" s="9">
        <f t="shared" si="19"/>
        <v>257939827.23686522</v>
      </c>
      <c r="I207" s="8">
        <f t="shared" si="20"/>
        <v>257.9398272368652</v>
      </c>
    </row>
    <row r="208" spans="2:9" x14ac:dyDescent="0.3">
      <c r="B208" s="11">
        <f t="shared" si="21"/>
        <v>4.057253274923079E-2</v>
      </c>
      <c r="C208" s="9">
        <f t="shared" si="22"/>
        <v>7.9553985782805647E-4</v>
      </c>
      <c r="D208" s="10">
        <f t="shared" si="16"/>
        <v>498.15</v>
      </c>
      <c r="E208" s="5">
        <f t="shared" si="23"/>
        <v>257939827.23686522</v>
      </c>
      <c r="F208" s="8">
        <f t="shared" si="17"/>
        <v>257.9398272368652</v>
      </c>
      <c r="G208" s="5">
        <f t="shared" si="18"/>
        <v>-1511092.8249217938</v>
      </c>
      <c r="H208" s="9">
        <f t="shared" si="19"/>
        <v>257938625.10229412</v>
      </c>
      <c r="I208" s="8">
        <f t="shared" si="20"/>
        <v>257.93862510229411</v>
      </c>
    </row>
    <row r="209" spans="2:9" x14ac:dyDescent="0.3">
      <c r="B209" s="11">
        <f t="shared" si="21"/>
        <v>4.1383983404215403E-2</v>
      </c>
      <c r="C209" s="9">
        <f t="shared" si="22"/>
        <v>8.1145065498461344E-4</v>
      </c>
      <c r="D209" s="10">
        <f t="shared" si="16"/>
        <v>498.15</v>
      </c>
      <c r="E209" s="5">
        <f t="shared" si="23"/>
        <v>257938625.10229412</v>
      </c>
      <c r="F209" s="8">
        <f t="shared" si="17"/>
        <v>257.93862510229411</v>
      </c>
      <c r="G209" s="5">
        <f t="shared" si="18"/>
        <v>-1511027.2083646161</v>
      </c>
      <c r="H209" s="9">
        <f t="shared" si="19"/>
        <v>257937398.97827619</v>
      </c>
      <c r="I209" s="8">
        <f t="shared" si="20"/>
        <v>257.93739897827618</v>
      </c>
    </row>
    <row r="210" spans="2:9" x14ac:dyDescent="0.3">
      <c r="B210" s="11">
        <f t="shared" si="21"/>
        <v>4.2211663072299711E-2</v>
      </c>
      <c r="C210" s="9">
        <f t="shared" si="22"/>
        <v>8.2767966808430793E-4</v>
      </c>
      <c r="D210" s="10">
        <f t="shared" si="16"/>
        <v>498.15</v>
      </c>
      <c r="E210" s="5">
        <f t="shared" si="23"/>
        <v>257937398.97827619</v>
      </c>
      <c r="F210" s="8">
        <f t="shared" si="17"/>
        <v>257.93739897827618</v>
      </c>
      <c r="G210" s="5">
        <f t="shared" si="18"/>
        <v>-1510960.2852500847</v>
      </c>
      <c r="H210" s="9">
        <f t="shared" si="19"/>
        <v>257936148.38716879</v>
      </c>
      <c r="I210" s="8">
        <f t="shared" si="20"/>
        <v>257.93614838716877</v>
      </c>
    </row>
    <row r="211" spans="2:9" x14ac:dyDescent="0.3">
      <c r="B211" s="11">
        <f t="shared" si="21"/>
        <v>4.3055896333745708E-2</v>
      </c>
      <c r="C211" s="9">
        <f t="shared" si="22"/>
        <v>8.4423326144599659E-4</v>
      </c>
      <c r="D211" s="10">
        <f t="shared" si="16"/>
        <v>498.15</v>
      </c>
      <c r="E211" s="5">
        <f t="shared" si="23"/>
        <v>257936148.38716879</v>
      </c>
      <c r="F211" s="8">
        <f t="shared" si="17"/>
        <v>257.93614838716877</v>
      </c>
      <c r="G211" s="5">
        <f t="shared" si="18"/>
        <v>-1510892.0296795329</v>
      </c>
      <c r="H211" s="9">
        <f t="shared" si="19"/>
        <v>257934872.84186289</v>
      </c>
      <c r="I211" s="8">
        <f t="shared" si="20"/>
        <v>257.9348728418629</v>
      </c>
    </row>
    <row r="212" spans="2:9" x14ac:dyDescent="0.3">
      <c r="B212" s="11">
        <f t="shared" si="21"/>
        <v>4.391701426042062E-2</v>
      </c>
      <c r="C212" s="9">
        <f t="shared" si="22"/>
        <v>8.6111792667491194E-4</v>
      </c>
      <c r="D212" s="10">
        <f t="shared" si="16"/>
        <v>498.15</v>
      </c>
      <c r="E212" s="5">
        <f t="shared" si="23"/>
        <v>257934872.84186289</v>
      </c>
      <c r="F212" s="8">
        <f t="shared" si="17"/>
        <v>257.9348728418629</v>
      </c>
      <c r="G212" s="5">
        <f t="shared" si="18"/>
        <v>-1510822.4152456699</v>
      </c>
      <c r="H212" s="9">
        <f t="shared" si="19"/>
        <v>257933571.84559709</v>
      </c>
      <c r="I212" s="8">
        <f t="shared" si="20"/>
        <v>257.9335718455971</v>
      </c>
    </row>
    <row r="213" spans="2:9" x14ac:dyDescent="0.3">
      <c r="B213" s="11">
        <f t="shared" si="21"/>
        <v>4.4795354545629031E-2</v>
      </c>
      <c r="C213" s="9">
        <f t="shared" si="22"/>
        <v>8.7834028520841073E-4</v>
      </c>
      <c r="D213" s="10">
        <f t="shared" ref="D213:D276" si="24">$G$9+273.15</f>
        <v>498.15</v>
      </c>
      <c r="E213" s="5">
        <f t="shared" si="23"/>
        <v>257933571.84559709</v>
      </c>
      <c r="F213" s="8">
        <f t="shared" ref="F213:F276" si="25">E213/10^6</f>
        <v>257.9335718455971</v>
      </c>
      <c r="G213" s="5">
        <f t="shared" ref="G213:G276" si="26">((-64*E213^2*$C$13)/(9*$C$14^3*$C$15^2*$C$16))*EXP(-$G$14/($C$9*D213))*SINH(($G$16*E213*$C$11)/($C$9*D213))</f>
        <v>-1510751.4150227692</v>
      </c>
      <c r="H213" s="9">
        <f t="shared" ref="H213:H276" si="27">E213+(G213*C213)</f>
        <v>257932244.89176834</v>
      </c>
      <c r="I213" s="8">
        <f t="shared" ref="I213:I276" si="28">H213/10^6</f>
        <v>257.93224489176833</v>
      </c>
    </row>
    <row r="214" spans="2:9" x14ac:dyDescent="0.3">
      <c r="B214" s="11">
        <f t="shared" ref="B214:B277" si="29">B213*1.02</f>
        <v>4.5691261636541615E-2</v>
      </c>
      <c r="C214" s="9">
        <f t="shared" ref="C214:C277" si="30">B214-B213</f>
        <v>8.9590709091258436E-4</v>
      </c>
      <c r="D214" s="10">
        <f t="shared" si="24"/>
        <v>498.15</v>
      </c>
      <c r="E214" s="5">
        <f t="shared" ref="E214:E277" si="31">H213</f>
        <v>257932244.89176834</v>
      </c>
      <c r="F214" s="8">
        <f t="shared" si="25"/>
        <v>257.93224489176833</v>
      </c>
      <c r="G214" s="5">
        <f t="shared" si="26"/>
        <v>-1510679.001556708</v>
      </c>
      <c r="H214" s="9">
        <f t="shared" si="27"/>
        <v>257930891.46373874</v>
      </c>
      <c r="I214" s="8">
        <f t="shared" si="28"/>
        <v>257.93089146373876</v>
      </c>
    </row>
    <row r="215" spans="2:9" x14ac:dyDescent="0.3">
      <c r="B215" s="11">
        <f t="shared" si="29"/>
        <v>4.660508686927245E-2</v>
      </c>
      <c r="C215" s="9">
        <f t="shared" si="30"/>
        <v>9.1382523273083466E-4</v>
      </c>
      <c r="D215" s="10">
        <f t="shared" si="24"/>
        <v>498.15</v>
      </c>
      <c r="E215" s="5">
        <f t="shared" si="31"/>
        <v>257930891.46373874</v>
      </c>
      <c r="F215" s="8">
        <f t="shared" si="25"/>
        <v>257.93089146373876</v>
      </c>
      <c r="G215" s="5">
        <f t="shared" si="26"/>
        <v>-1510605.1468547883</v>
      </c>
      <c r="H215" s="9">
        <f t="shared" si="27"/>
        <v>257929511.03463885</v>
      </c>
      <c r="I215" s="8">
        <f t="shared" si="28"/>
        <v>257.92951103463884</v>
      </c>
    </row>
    <row r="216" spans="2:9" x14ac:dyDescent="0.3">
      <c r="B216" s="11">
        <f t="shared" si="29"/>
        <v>4.7537188606657899E-2</v>
      </c>
      <c r="C216" s="9">
        <f t="shared" si="30"/>
        <v>9.3210173738544899E-4</v>
      </c>
      <c r="D216" s="10">
        <f t="shared" si="24"/>
        <v>498.15</v>
      </c>
      <c r="E216" s="5">
        <f t="shared" si="31"/>
        <v>257929511.03463885</v>
      </c>
      <c r="F216" s="8">
        <f t="shared" si="25"/>
        <v>257.92951103463884</v>
      </c>
      <c r="G216" s="5">
        <f t="shared" si="26"/>
        <v>-1510529.8223753984</v>
      </c>
      <c r="H216" s="9">
        <f t="shared" si="27"/>
        <v>257928103.06716704</v>
      </c>
      <c r="I216" s="8">
        <f t="shared" si="28"/>
        <v>257.92810306716706</v>
      </c>
    </row>
    <row r="217" spans="2:9" x14ac:dyDescent="0.3">
      <c r="B217" s="11">
        <f t="shared" si="29"/>
        <v>4.8487932378791058E-2</v>
      </c>
      <c r="C217" s="9">
        <f t="shared" si="30"/>
        <v>9.5074377213315991E-4</v>
      </c>
      <c r="D217" s="10">
        <f t="shared" si="24"/>
        <v>498.15</v>
      </c>
      <c r="E217" s="5">
        <f t="shared" si="31"/>
        <v>257928103.06716704</v>
      </c>
      <c r="F217" s="8">
        <f t="shared" si="25"/>
        <v>257.92810306716706</v>
      </c>
      <c r="G217" s="5">
        <f t="shared" si="26"/>
        <v>-1510452.9990174645</v>
      </c>
      <c r="H217" s="9">
        <f t="shared" si="27"/>
        <v>257926667.01338512</v>
      </c>
      <c r="I217" s="8">
        <f t="shared" si="28"/>
        <v>257.9266670133851</v>
      </c>
    </row>
    <row r="218" spans="2:9" x14ac:dyDescent="0.3">
      <c r="B218" s="11">
        <f t="shared" si="29"/>
        <v>4.9457691026366879E-2</v>
      </c>
      <c r="C218" s="9">
        <f t="shared" si="30"/>
        <v>9.6975864757582048E-4</v>
      </c>
      <c r="D218" s="10">
        <f t="shared" si="24"/>
        <v>498.15</v>
      </c>
      <c r="E218" s="5">
        <f t="shared" si="31"/>
        <v>257926667.01338512</v>
      </c>
      <c r="F218" s="8">
        <f t="shared" si="25"/>
        <v>257.9266670133851</v>
      </c>
      <c r="G218" s="5">
        <f t="shared" si="26"/>
        <v>-1510374.647109722</v>
      </c>
      <c r="H218" s="9">
        <f t="shared" si="27"/>
        <v>257925202.31451002</v>
      </c>
      <c r="I218" s="8">
        <f t="shared" si="28"/>
        <v>257.92520231451005</v>
      </c>
    </row>
    <row r="219" spans="2:9" x14ac:dyDescent="0.3">
      <c r="B219" s="11">
        <f t="shared" si="29"/>
        <v>5.0446844846894219E-2</v>
      </c>
      <c r="C219" s="9">
        <f t="shared" si="30"/>
        <v>9.8915382052734008E-4</v>
      </c>
      <c r="D219" s="10">
        <f t="shared" si="24"/>
        <v>498.15</v>
      </c>
      <c r="E219" s="5">
        <f t="shared" si="31"/>
        <v>257925202.31451002</v>
      </c>
      <c r="F219" s="8">
        <f t="shared" si="25"/>
        <v>257.92520231451005</v>
      </c>
      <c r="G219" s="5">
        <f t="shared" si="26"/>
        <v>-1510294.7363997819</v>
      </c>
      <c r="H219" s="9">
        <f t="shared" si="27"/>
        <v>257923708.40070137</v>
      </c>
      <c r="I219" s="8">
        <f t="shared" si="28"/>
        <v>257.9237084007014</v>
      </c>
    </row>
    <row r="220" spans="2:9" x14ac:dyDescent="0.3">
      <c r="B220" s="11">
        <f t="shared" si="29"/>
        <v>5.1455781743832106E-2</v>
      </c>
      <c r="C220" s="9">
        <f t="shared" si="30"/>
        <v>1.008936896937887E-3</v>
      </c>
      <c r="D220" s="10">
        <f t="shared" si="24"/>
        <v>498.15</v>
      </c>
      <c r="E220" s="5">
        <f t="shared" si="31"/>
        <v>257923708.40070137</v>
      </c>
      <c r="F220" s="8">
        <f t="shared" si="25"/>
        <v>257.9237084007014</v>
      </c>
      <c r="G220" s="5">
        <f t="shared" si="26"/>
        <v>-1510213.2360430041</v>
      </c>
      <c r="H220" s="9">
        <f t="shared" si="27"/>
        <v>257922184.69084528</v>
      </c>
      <c r="I220" s="8">
        <f t="shared" si="28"/>
        <v>257.92218469084526</v>
      </c>
    </row>
    <row r="221" spans="2:9" x14ac:dyDescent="0.3">
      <c r="B221" s="11">
        <f t="shared" si="29"/>
        <v>5.2484897378708747E-2</v>
      </c>
      <c r="C221" s="9">
        <f t="shared" si="30"/>
        <v>1.0291156348766414E-3</v>
      </c>
      <c r="D221" s="10">
        <f t="shared" si="24"/>
        <v>498.15</v>
      </c>
      <c r="E221" s="5">
        <f t="shared" si="31"/>
        <v>257922184.69084528</v>
      </c>
      <c r="F221" s="8">
        <f t="shared" si="25"/>
        <v>257.92218469084526</v>
      </c>
      <c r="G221" s="5">
        <f t="shared" si="26"/>
        <v>-1510130.1145911634</v>
      </c>
      <c r="H221" s="9">
        <f t="shared" si="27"/>
        <v>257920630.59233364</v>
      </c>
      <c r="I221" s="8">
        <f t="shared" si="28"/>
        <v>257.92063059233362</v>
      </c>
    </row>
    <row r="222" spans="2:9" x14ac:dyDescent="0.3">
      <c r="B222" s="11">
        <f t="shared" si="29"/>
        <v>5.3534595326282922E-2</v>
      </c>
      <c r="C222" s="9">
        <f t="shared" si="30"/>
        <v>1.0496979475741741E-3</v>
      </c>
      <c r="D222" s="10">
        <f t="shared" si="24"/>
        <v>498.15</v>
      </c>
      <c r="E222" s="5">
        <f t="shared" si="31"/>
        <v>257920630.59233364</v>
      </c>
      <c r="F222" s="8">
        <f t="shared" si="25"/>
        <v>257.92063059233362</v>
      </c>
      <c r="G222" s="5">
        <f t="shared" si="26"/>
        <v>-1510045.3399809094</v>
      </c>
      <c r="H222" s="9">
        <f t="shared" si="27"/>
        <v>257919045.50083953</v>
      </c>
      <c r="I222" s="8">
        <f t="shared" si="28"/>
        <v>257.91904550083956</v>
      </c>
    </row>
    <row r="223" spans="2:9" x14ac:dyDescent="0.3">
      <c r="B223" s="11">
        <f t="shared" si="29"/>
        <v>5.460528723280858E-2</v>
      </c>
      <c r="C223" s="9">
        <f t="shared" si="30"/>
        <v>1.0706919065256587E-3</v>
      </c>
      <c r="D223" s="10">
        <f t="shared" si="24"/>
        <v>498.15</v>
      </c>
      <c r="E223" s="5">
        <f t="shared" si="31"/>
        <v>257919045.50083953</v>
      </c>
      <c r="F223" s="8">
        <f t="shared" si="25"/>
        <v>257.91904550083956</v>
      </c>
      <c r="G223" s="5">
        <f t="shared" si="26"/>
        <v>-1509958.8795220242</v>
      </c>
      <c r="H223" s="9">
        <f t="shared" si="27"/>
        <v>257917428.80008805</v>
      </c>
      <c r="I223" s="8">
        <f t="shared" si="28"/>
        <v>257.91742880008803</v>
      </c>
    </row>
    <row r="224" spans="2:9" x14ac:dyDescent="0.3">
      <c r="B224" s="11">
        <f t="shared" si="29"/>
        <v>5.5697392977464753E-2</v>
      </c>
      <c r="C224" s="9">
        <f t="shared" si="30"/>
        <v>1.092105744656173E-3</v>
      </c>
      <c r="D224" s="10">
        <f t="shared" si="24"/>
        <v>498.15</v>
      </c>
      <c r="E224" s="5">
        <f t="shared" si="31"/>
        <v>257917428.80008805</v>
      </c>
      <c r="F224" s="8">
        <f t="shared" si="25"/>
        <v>257.91742880008803</v>
      </c>
      <c r="G224" s="5">
        <f t="shared" si="26"/>
        <v>-1509870.6998854449</v>
      </c>
      <c r="H224" s="9">
        <f t="shared" si="27"/>
        <v>257915779.86162302</v>
      </c>
      <c r="I224" s="8">
        <f t="shared" si="28"/>
        <v>257.91577986162304</v>
      </c>
    </row>
    <row r="225" spans="2:9" x14ac:dyDescent="0.3">
      <c r="B225" s="11">
        <f t="shared" si="29"/>
        <v>5.681134083701405E-2</v>
      </c>
      <c r="C225" s="9">
        <f t="shared" si="30"/>
        <v>1.1139478595492969E-3</v>
      </c>
      <c r="D225" s="10">
        <f t="shared" si="24"/>
        <v>498.15</v>
      </c>
      <c r="E225" s="5">
        <f t="shared" si="31"/>
        <v>257915779.86162302</v>
      </c>
      <c r="F225" s="8">
        <f t="shared" si="25"/>
        <v>257.91577986162304</v>
      </c>
      <c r="G225" s="5">
        <f t="shared" si="26"/>
        <v>-1509780.7670911087</v>
      </c>
      <c r="H225" s="9">
        <f t="shared" si="27"/>
        <v>257914098.04456913</v>
      </c>
      <c r="I225" s="8">
        <f t="shared" si="28"/>
        <v>257.91409804456913</v>
      </c>
    </row>
    <row r="226" spans="2:9" x14ac:dyDescent="0.3">
      <c r="B226" s="11">
        <f t="shared" si="29"/>
        <v>5.7947567653754334E-2</v>
      </c>
      <c r="C226" s="9">
        <f t="shared" si="30"/>
        <v>1.1362268167402836E-3</v>
      </c>
      <c r="D226" s="10">
        <f t="shared" si="24"/>
        <v>498.15</v>
      </c>
      <c r="E226" s="5">
        <f t="shared" si="31"/>
        <v>257914098.04456913</v>
      </c>
      <c r="F226" s="8">
        <f t="shared" si="25"/>
        <v>257.91409804456913</v>
      </c>
      <c r="G226" s="5">
        <f t="shared" si="26"/>
        <v>-1509689.0464955308</v>
      </c>
      <c r="H226" s="9">
        <f t="shared" si="27"/>
        <v>257912382.69538957</v>
      </c>
      <c r="I226" s="8">
        <f t="shared" si="28"/>
        <v>257.91238269538957</v>
      </c>
    </row>
    <row r="227" spans="2:9" x14ac:dyDescent="0.3">
      <c r="B227" s="11">
        <f t="shared" si="29"/>
        <v>5.9106519006829422E-2</v>
      </c>
      <c r="C227" s="9">
        <f t="shared" si="30"/>
        <v>1.1589513530750883E-3</v>
      </c>
      <c r="D227" s="10">
        <f t="shared" si="24"/>
        <v>498.15</v>
      </c>
      <c r="E227" s="5">
        <f t="shared" si="31"/>
        <v>257912382.69538957</v>
      </c>
      <c r="F227" s="8">
        <f t="shared" si="25"/>
        <v>257.91238269538957</v>
      </c>
      <c r="G227" s="5">
        <f t="shared" si="26"/>
        <v>-1509595.5027792102</v>
      </c>
      <c r="H227" s="9">
        <f t="shared" si="27"/>
        <v>257910633.14763904</v>
      </c>
      <c r="I227" s="8">
        <f t="shared" si="28"/>
        <v>257.91063314763903</v>
      </c>
    </row>
    <row r="228" spans="2:9" x14ac:dyDescent="0.3">
      <c r="B228" s="11">
        <f t="shared" si="29"/>
        <v>6.0288649386966014E-2</v>
      </c>
      <c r="C228" s="9">
        <f t="shared" si="30"/>
        <v>1.1821303801365923E-3</v>
      </c>
      <c r="D228" s="10">
        <f t="shared" si="24"/>
        <v>498.15</v>
      </c>
      <c r="E228" s="5">
        <f t="shared" si="31"/>
        <v>257910633.14763904</v>
      </c>
      <c r="F228" s="8">
        <f t="shared" si="25"/>
        <v>257.91063314763903</v>
      </c>
      <c r="G228" s="5">
        <f t="shared" si="26"/>
        <v>-1509500.0999337558</v>
      </c>
      <c r="H228" s="9">
        <f t="shared" si="27"/>
        <v>257908848.72171208</v>
      </c>
      <c r="I228" s="8">
        <f t="shared" si="28"/>
        <v>257.9088487217121</v>
      </c>
    </row>
    <row r="229" spans="2:9" x14ac:dyDescent="0.3">
      <c r="B229" s="11">
        <f t="shared" si="29"/>
        <v>6.1494422374705336E-2</v>
      </c>
      <c r="C229" s="9">
        <f t="shared" si="30"/>
        <v>1.2057729877393217E-3</v>
      </c>
      <c r="D229" s="10">
        <f t="shared" si="24"/>
        <v>498.15</v>
      </c>
      <c r="E229" s="5">
        <f t="shared" si="31"/>
        <v>257908848.72171208</v>
      </c>
      <c r="F229" s="8">
        <f t="shared" si="25"/>
        <v>257.9088487217121</v>
      </c>
      <c r="G229" s="5">
        <f t="shared" si="26"/>
        <v>-1509402.8012488319</v>
      </c>
      <c r="H229" s="9">
        <f t="shared" si="27"/>
        <v>257907028.72458673</v>
      </c>
      <c r="I229" s="8">
        <f t="shared" si="28"/>
        <v>257.90702872458672</v>
      </c>
    </row>
    <row r="230" spans="2:9" x14ac:dyDescent="0.3">
      <c r="B230" s="11">
        <f t="shared" si="29"/>
        <v>6.2724310822199439E-2</v>
      </c>
      <c r="C230" s="9">
        <f t="shared" si="30"/>
        <v>1.2298884474941027E-3</v>
      </c>
      <c r="D230" s="10">
        <f t="shared" si="24"/>
        <v>498.15</v>
      </c>
      <c r="E230" s="5">
        <f t="shared" si="31"/>
        <v>257907028.72458673</v>
      </c>
      <c r="F230" s="8">
        <f t="shared" si="25"/>
        <v>257.90702872458672</v>
      </c>
      <c r="G230" s="5">
        <f t="shared" si="26"/>
        <v>-1509303.5692988271</v>
      </c>
      <c r="H230" s="9">
        <f t="shared" si="27"/>
        <v>257905172.44956309</v>
      </c>
      <c r="I230" s="8">
        <f t="shared" si="28"/>
        <v>257.90517244956311</v>
      </c>
    </row>
    <row r="231" spans="2:9" x14ac:dyDescent="0.3">
      <c r="B231" s="11">
        <f t="shared" si="29"/>
        <v>6.3978797038643426E-2</v>
      </c>
      <c r="C231" s="9">
        <f t="shared" si="30"/>
        <v>1.2544862164439868E-3</v>
      </c>
      <c r="D231" s="10">
        <f t="shared" si="24"/>
        <v>498.15</v>
      </c>
      <c r="E231" s="5">
        <f t="shared" si="31"/>
        <v>257905172.44956309</v>
      </c>
      <c r="F231" s="8">
        <f t="shared" si="25"/>
        <v>257.90517244956311</v>
      </c>
      <c r="G231" s="5">
        <f t="shared" si="26"/>
        <v>-1509202.3659293221</v>
      </c>
      <c r="H231" s="9">
        <f t="shared" si="27"/>
        <v>257903279.1759972</v>
      </c>
      <c r="I231" s="8">
        <f t="shared" si="28"/>
        <v>257.90327917599717</v>
      </c>
    </row>
    <row r="232" spans="2:9" x14ac:dyDescent="0.3">
      <c r="B232" s="11">
        <f t="shared" si="29"/>
        <v>6.5258372979416293E-2</v>
      </c>
      <c r="C232" s="9">
        <f t="shared" si="30"/>
        <v>1.2795759407728674E-3</v>
      </c>
      <c r="D232" s="10">
        <f t="shared" si="24"/>
        <v>498.15</v>
      </c>
      <c r="E232" s="5">
        <f t="shared" si="31"/>
        <v>257903279.1759972</v>
      </c>
      <c r="F232" s="8">
        <f t="shared" si="25"/>
        <v>257.90327917599717</v>
      </c>
      <c r="G232" s="5">
        <f t="shared" si="26"/>
        <v>-1509099.152243291</v>
      </c>
      <c r="H232" s="9">
        <f t="shared" si="27"/>
        <v>257901348.16902974</v>
      </c>
      <c r="I232" s="8">
        <f t="shared" si="28"/>
        <v>257.90134816902975</v>
      </c>
    </row>
    <row r="233" spans="2:9" x14ac:dyDescent="0.3">
      <c r="B233" s="11">
        <f t="shared" si="29"/>
        <v>6.6563540439004615E-2</v>
      </c>
      <c r="C233" s="9">
        <f t="shared" si="30"/>
        <v>1.3051674595883217E-3</v>
      </c>
      <c r="D233" s="10">
        <f t="shared" si="24"/>
        <v>498.15</v>
      </c>
      <c r="E233" s="5">
        <f t="shared" si="31"/>
        <v>257901348.16902974</v>
      </c>
      <c r="F233" s="8">
        <f t="shared" si="25"/>
        <v>257.90134816902975</v>
      </c>
      <c r="G233" s="5">
        <f t="shared" si="26"/>
        <v>-1508993.8885870683</v>
      </c>
      <c r="H233" s="9">
        <f t="shared" si="27"/>
        <v>257899378.67930964</v>
      </c>
      <c r="I233" s="8">
        <f t="shared" si="28"/>
        <v>257.89937867930962</v>
      </c>
    </row>
    <row r="234" spans="2:9" x14ac:dyDescent="0.3">
      <c r="B234" s="11">
        <f t="shared" si="29"/>
        <v>6.7894811247784709E-2</v>
      </c>
      <c r="C234" s="9">
        <f t="shared" si="30"/>
        <v>1.331270808780094E-3</v>
      </c>
      <c r="D234" s="10">
        <f t="shared" si="24"/>
        <v>498.15</v>
      </c>
      <c r="E234" s="5">
        <f t="shared" si="31"/>
        <v>257899378.67930964</v>
      </c>
      <c r="F234" s="8">
        <f t="shared" si="25"/>
        <v>257.89937867930962</v>
      </c>
      <c r="G234" s="5">
        <f t="shared" si="26"/>
        <v>-1508886.5345360723</v>
      </c>
      <c r="H234" s="9">
        <f t="shared" si="27"/>
        <v>257897369.94271246</v>
      </c>
      <c r="I234" s="8">
        <f t="shared" si="28"/>
        <v>257.89736994271243</v>
      </c>
    </row>
    <row r="235" spans="2:9" x14ac:dyDescent="0.3">
      <c r="B235" s="11">
        <f t="shared" si="29"/>
        <v>6.9252707472740399E-2</v>
      </c>
      <c r="C235" s="9">
        <f t="shared" si="30"/>
        <v>1.3578962249556903E-3</v>
      </c>
      <c r="D235" s="10">
        <f t="shared" si="24"/>
        <v>498.15</v>
      </c>
      <c r="E235" s="5">
        <f t="shared" si="31"/>
        <v>257897369.94271246</v>
      </c>
      <c r="F235" s="8">
        <f t="shared" si="25"/>
        <v>257.89736994271243</v>
      </c>
      <c r="G235" s="5">
        <f t="shared" si="26"/>
        <v>-1508777.0488802656</v>
      </c>
      <c r="H235" s="9">
        <f t="shared" si="27"/>
        <v>257895321.18005347</v>
      </c>
      <c r="I235" s="8">
        <f t="shared" si="28"/>
        <v>257.89532118005349</v>
      </c>
    </row>
    <row r="236" spans="2:9" x14ac:dyDescent="0.3">
      <c r="B236" s="11">
        <f t="shared" si="29"/>
        <v>7.0637761622195205E-2</v>
      </c>
      <c r="C236" s="9">
        <f t="shared" si="30"/>
        <v>1.3850541494548063E-3</v>
      </c>
      <c r="D236" s="10">
        <f t="shared" si="24"/>
        <v>498.15</v>
      </c>
      <c r="E236" s="5">
        <f t="shared" si="31"/>
        <v>257895321.18005347</v>
      </c>
      <c r="F236" s="8">
        <f t="shared" si="25"/>
        <v>257.89532118005349</v>
      </c>
      <c r="G236" s="5">
        <f t="shared" si="26"/>
        <v>-1508665.3896093613</v>
      </c>
      <c r="H236" s="9">
        <f t="shared" si="27"/>
        <v>257893231.59679547</v>
      </c>
      <c r="I236" s="8">
        <f t="shared" si="28"/>
        <v>257.89323159679549</v>
      </c>
    </row>
    <row r="237" spans="2:9" x14ac:dyDescent="0.3">
      <c r="B237" s="11">
        <f t="shared" si="29"/>
        <v>7.2050516854639104E-2</v>
      </c>
      <c r="C237" s="9">
        <f t="shared" si="30"/>
        <v>1.4127552324438991E-3</v>
      </c>
      <c r="D237" s="10">
        <f t="shared" si="24"/>
        <v>498.15</v>
      </c>
      <c r="E237" s="5">
        <f t="shared" si="31"/>
        <v>257893231.59679547</v>
      </c>
      <c r="F237" s="8">
        <f t="shared" si="25"/>
        <v>257.89323159679549</v>
      </c>
      <c r="G237" s="5">
        <f t="shared" si="26"/>
        <v>-1508551.5138977887</v>
      </c>
      <c r="H237" s="9">
        <f t="shared" si="27"/>
        <v>257891100.38275081</v>
      </c>
      <c r="I237" s="8">
        <f t="shared" si="28"/>
        <v>257.89110038275084</v>
      </c>
    </row>
    <row r="238" spans="2:9" x14ac:dyDescent="0.3">
      <c r="B238" s="11">
        <f t="shared" si="29"/>
        <v>7.3491527191731881E-2</v>
      </c>
      <c r="C238" s="9">
        <f t="shared" si="30"/>
        <v>1.4410103370927768E-3</v>
      </c>
      <c r="D238" s="10">
        <f t="shared" si="24"/>
        <v>498.15</v>
      </c>
      <c r="E238" s="5">
        <f t="shared" si="31"/>
        <v>257891100.38275081</v>
      </c>
      <c r="F238" s="8">
        <f t="shared" si="25"/>
        <v>257.89110038275084</v>
      </c>
      <c r="G238" s="5">
        <f t="shared" si="26"/>
        <v>-1508435.3780893625</v>
      </c>
      <c r="H238" s="9">
        <f t="shared" si="27"/>
        <v>257888926.71177813</v>
      </c>
      <c r="I238" s="8">
        <f t="shared" si="28"/>
        <v>257.88892671177814</v>
      </c>
    </row>
    <row r="239" spans="2:9" x14ac:dyDescent="0.3">
      <c r="B239" s="11">
        <f t="shared" si="29"/>
        <v>7.4961357735566517E-2</v>
      </c>
      <c r="C239" s="9">
        <f t="shared" si="30"/>
        <v>1.4698305438346354E-3</v>
      </c>
      <c r="D239" s="10">
        <f t="shared" si="24"/>
        <v>498.15</v>
      </c>
      <c r="E239" s="5">
        <f t="shared" si="31"/>
        <v>257888926.71177813</v>
      </c>
      <c r="F239" s="8">
        <f t="shared" si="25"/>
        <v>257.88892671177814</v>
      </c>
      <c r="G239" s="5">
        <f t="shared" si="26"/>
        <v>-1508316.9376817211</v>
      </c>
      <c r="H239" s="9">
        <f t="shared" si="27"/>
        <v>257886709.74147335</v>
      </c>
      <c r="I239" s="8">
        <f t="shared" si="28"/>
        <v>257.88670974147334</v>
      </c>
    </row>
    <row r="240" spans="2:9" x14ac:dyDescent="0.3">
      <c r="B240" s="11">
        <f t="shared" si="29"/>
        <v>7.646058489027785E-2</v>
      </c>
      <c r="C240" s="9">
        <f t="shared" si="30"/>
        <v>1.4992271547113328E-3</v>
      </c>
      <c r="D240" s="10">
        <f t="shared" si="24"/>
        <v>498.15</v>
      </c>
      <c r="E240" s="5">
        <f t="shared" si="31"/>
        <v>257886709.74147335</v>
      </c>
      <c r="F240" s="8">
        <f t="shared" si="25"/>
        <v>257.88670974147334</v>
      </c>
      <c r="G240" s="5">
        <f t="shared" si="26"/>
        <v>-1508196.1473104691</v>
      </c>
      <c r="H240" s="9">
        <f t="shared" si="27"/>
        <v>257884448.61285466</v>
      </c>
      <c r="I240" s="8">
        <f t="shared" si="28"/>
        <v>257.88444861285467</v>
      </c>
    </row>
    <row r="241" spans="2:9" x14ac:dyDescent="0.3">
      <c r="B241" s="11">
        <f t="shared" si="29"/>
        <v>7.7989796588083402E-2</v>
      </c>
      <c r="C241" s="9">
        <f t="shared" si="30"/>
        <v>1.529211697805552E-3</v>
      </c>
      <c r="D241" s="10">
        <f t="shared" si="24"/>
        <v>498.15</v>
      </c>
      <c r="E241" s="5">
        <f t="shared" si="31"/>
        <v>257884448.61285466</v>
      </c>
      <c r="F241" s="8">
        <f t="shared" si="25"/>
        <v>257.88444861285467</v>
      </c>
      <c r="G241" s="5">
        <f t="shared" si="26"/>
        <v>-1508072.9607330444</v>
      </c>
      <c r="H241" s="9">
        <f t="shared" si="27"/>
        <v>257882142.45004195</v>
      </c>
      <c r="I241" s="8">
        <f t="shared" si="28"/>
        <v>257.88214245004195</v>
      </c>
    </row>
    <row r="242" spans="2:9" x14ac:dyDescent="0.3">
      <c r="B242" s="11">
        <f t="shared" si="29"/>
        <v>7.9549592519845072E-2</v>
      </c>
      <c r="C242" s="9">
        <f t="shared" si="30"/>
        <v>1.5597959317616705E-3</v>
      </c>
      <c r="D242" s="10">
        <f t="shared" si="24"/>
        <v>498.15</v>
      </c>
      <c r="E242" s="5">
        <f t="shared" si="31"/>
        <v>257882142.45004195</v>
      </c>
      <c r="F242" s="8">
        <f t="shared" si="25"/>
        <v>257.88214245004195</v>
      </c>
      <c r="G242" s="5">
        <f t="shared" si="26"/>
        <v>-1507947.330812338</v>
      </c>
      <c r="H242" s="9">
        <f t="shared" si="27"/>
        <v>257879790.35993004</v>
      </c>
      <c r="I242" s="8">
        <f t="shared" si="28"/>
        <v>257.87979035993004</v>
      </c>
    </row>
    <row r="243" spans="2:9" x14ac:dyDescent="0.3">
      <c r="B243" s="11">
        <f t="shared" si="29"/>
        <v>8.1140584370241978E-2</v>
      </c>
      <c r="C243" s="9">
        <f t="shared" si="30"/>
        <v>1.5909918503969056E-3</v>
      </c>
      <c r="D243" s="10">
        <f t="shared" si="24"/>
        <v>498.15</v>
      </c>
      <c r="E243" s="5">
        <f t="shared" si="31"/>
        <v>257879790.35993004</v>
      </c>
      <c r="F243" s="8">
        <f t="shared" si="25"/>
        <v>257.87979035993004</v>
      </c>
      <c r="G243" s="5">
        <f t="shared" si="26"/>
        <v>-1507819.209499985</v>
      </c>
      <c r="H243" s="9">
        <f t="shared" si="27"/>
        <v>257877391.43185586</v>
      </c>
      <c r="I243" s="8">
        <f t="shared" si="28"/>
        <v>257.87739143185587</v>
      </c>
    </row>
    <row r="244" spans="2:9" x14ac:dyDescent="0.3">
      <c r="B244" s="11">
        <f t="shared" si="29"/>
        <v>8.2763396057646821E-2</v>
      </c>
      <c r="C244" s="9">
        <f t="shared" si="30"/>
        <v>1.6228116874048432E-3</v>
      </c>
      <c r="D244" s="10">
        <f t="shared" si="24"/>
        <v>498.15</v>
      </c>
      <c r="E244" s="5">
        <f t="shared" si="31"/>
        <v>257877391.43185586</v>
      </c>
      <c r="F244" s="8">
        <f t="shared" si="25"/>
        <v>257.87739143185587</v>
      </c>
      <c r="G244" s="5">
        <f t="shared" si="26"/>
        <v>-1507688.5478194163</v>
      </c>
      <c r="H244" s="9">
        <f t="shared" si="27"/>
        <v>257874944.73725948</v>
      </c>
      <c r="I244" s="8">
        <f t="shared" si="28"/>
        <v>257.87494473725945</v>
      </c>
    </row>
    <row r="245" spans="2:9" x14ac:dyDescent="0.3">
      <c r="B245" s="11">
        <f t="shared" si="29"/>
        <v>8.4418663978799754E-2</v>
      </c>
      <c r="C245" s="9">
        <f t="shared" si="30"/>
        <v>1.6552679211529336E-3</v>
      </c>
      <c r="D245" s="10">
        <f t="shared" si="24"/>
        <v>498.15</v>
      </c>
      <c r="E245" s="5">
        <f t="shared" si="31"/>
        <v>257874944.73725948</v>
      </c>
      <c r="F245" s="8">
        <f t="shared" si="25"/>
        <v>257.87494473725945</v>
      </c>
      <c r="G245" s="5">
        <f t="shared" si="26"/>
        <v>-1507555.2958485752</v>
      </c>
      <c r="H245" s="9">
        <f t="shared" si="27"/>
        <v>257872449.32933891</v>
      </c>
      <c r="I245" s="8">
        <f t="shared" si="28"/>
        <v>257.87244932933891</v>
      </c>
    </row>
    <row r="246" spans="2:9" x14ac:dyDescent="0.3">
      <c r="B246" s="11">
        <f t="shared" si="29"/>
        <v>8.6107037258375749E-2</v>
      </c>
      <c r="C246" s="9">
        <f t="shared" si="30"/>
        <v>1.6883732795759943E-3</v>
      </c>
      <c r="D246" s="10">
        <f t="shared" si="24"/>
        <v>498.15</v>
      </c>
      <c r="E246" s="5">
        <f t="shared" si="31"/>
        <v>257872449.32933891</v>
      </c>
      <c r="F246" s="8">
        <f t="shared" si="25"/>
        <v>257.87244932933891</v>
      </c>
      <c r="G246" s="5">
        <f t="shared" si="26"/>
        <v>-1507419.4027023886</v>
      </c>
      <c r="H246" s="9">
        <f t="shared" si="27"/>
        <v>257869904.24269828</v>
      </c>
      <c r="I246" s="8">
        <f t="shared" si="28"/>
        <v>257.86990424269828</v>
      </c>
    </row>
    <row r="247" spans="2:9" x14ac:dyDescent="0.3">
      <c r="B247" s="11">
        <f t="shared" si="29"/>
        <v>8.7829178003543271E-2</v>
      </c>
      <c r="C247" s="9">
        <f t="shared" si="30"/>
        <v>1.7221407451675219E-3</v>
      </c>
      <c r="D247" s="10">
        <f t="shared" si="24"/>
        <v>498.15</v>
      </c>
      <c r="E247" s="5">
        <f t="shared" si="31"/>
        <v>257869904.24269828</v>
      </c>
      <c r="F247" s="8">
        <f t="shared" si="25"/>
        <v>257.86990424269828</v>
      </c>
      <c r="G247" s="5">
        <f t="shared" si="26"/>
        <v>-1507280.8165148965</v>
      </c>
      <c r="H247" s="9">
        <f t="shared" si="27"/>
        <v>257867308.49298975</v>
      </c>
      <c r="I247" s="8">
        <f t="shared" si="28"/>
        <v>257.86730849298976</v>
      </c>
    </row>
    <row r="248" spans="2:9" x14ac:dyDescent="0.3">
      <c r="B248" s="11">
        <f t="shared" si="29"/>
        <v>8.9585761563614141E-2</v>
      </c>
      <c r="C248" s="9">
        <f t="shared" si="30"/>
        <v>1.7565835600708707E-3</v>
      </c>
      <c r="D248" s="10">
        <f t="shared" si="24"/>
        <v>498.15</v>
      </c>
      <c r="E248" s="5">
        <f t="shared" si="31"/>
        <v>257867308.49298975</v>
      </c>
      <c r="F248" s="8">
        <f t="shared" si="25"/>
        <v>257.86730849298976</v>
      </c>
      <c r="G248" s="5">
        <f t="shared" si="26"/>
        <v>-1507139.484421103</v>
      </c>
      <c r="H248" s="9">
        <f t="shared" si="27"/>
        <v>257864661.0765487</v>
      </c>
      <c r="I248" s="8">
        <f t="shared" si="28"/>
        <v>257.86466107654871</v>
      </c>
    </row>
    <row r="249" spans="2:9" x14ac:dyDescent="0.3">
      <c r="B249" s="11">
        <f t="shared" si="29"/>
        <v>9.137747679488642E-2</v>
      </c>
      <c r="C249" s="9">
        <f t="shared" si="30"/>
        <v>1.7917152312722784E-3</v>
      </c>
      <c r="D249" s="10">
        <f t="shared" si="24"/>
        <v>498.15</v>
      </c>
      <c r="E249" s="5">
        <f t="shared" si="31"/>
        <v>257864661.0765487</v>
      </c>
      <c r="F249" s="8">
        <f t="shared" si="25"/>
        <v>257.86466107654871</v>
      </c>
      <c r="G249" s="5">
        <f t="shared" si="26"/>
        <v>-1506995.3525385275</v>
      </c>
      <c r="H249" s="9">
        <f t="shared" si="27"/>
        <v>257861960.97002208</v>
      </c>
      <c r="I249" s="8">
        <f t="shared" si="28"/>
        <v>257.8619609700221</v>
      </c>
    </row>
    <row r="250" spans="2:9" x14ac:dyDescent="0.3">
      <c r="B250" s="11">
        <f t="shared" si="29"/>
        <v>9.3205026330784146E-2</v>
      </c>
      <c r="C250" s="9">
        <f t="shared" si="30"/>
        <v>1.8275495358977267E-3</v>
      </c>
      <c r="D250" s="10">
        <f t="shared" si="24"/>
        <v>498.15</v>
      </c>
      <c r="E250" s="5">
        <f t="shared" si="31"/>
        <v>257861960.97002208</v>
      </c>
      <c r="F250" s="8">
        <f t="shared" si="25"/>
        <v>257.8619609700221</v>
      </c>
      <c r="G250" s="5">
        <f t="shared" si="26"/>
        <v>-1506848.3659484212</v>
      </c>
      <c r="H250" s="9">
        <f t="shared" si="27"/>
        <v>257859207.12999022</v>
      </c>
      <c r="I250" s="8">
        <f t="shared" si="28"/>
        <v>257.85920712999024</v>
      </c>
    </row>
    <row r="251" spans="2:9" x14ac:dyDescent="0.3">
      <c r="B251" s="11">
        <f t="shared" si="29"/>
        <v>9.5069126857399835E-2</v>
      </c>
      <c r="C251" s="9">
        <f t="shared" si="30"/>
        <v>1.864100526615689E-3</v>
      </c>
      <c r="D251" s="10">
        <f t="shared" si="24"/>
        <v>498.15</v>
      </c>
      <c r="E251" s="5">
        <f t="shared" si="31"/>
        <v>257859207.12999022</v>
      </c>
      <c r="F251" s="8">
        <f t="shared" si="25"/>
        <v>257.85920712999024</v>
      </c>
      <c r="G251" s="5">
        <f t="shared" si="26"/>
        <v>-1506698.4686767075</v>
      </c>
      <c r="H251" s="9">
        <f t="shared" si="27"/>
        <v>257856398.49258131</v>
      </c>
      <c r="I251" s="8">
        <f t="shared" si="28"/>
        <v>257.85639849258132</v>
      </c>
    </row>
    <row r="252" spans="2:9" x14ac:dyDescent="0.3">
      <c r="B252" s="11">
        <f t="shared" si="29"/>
        <v>9.6970509394547835E-2</v>
      </c>
      <c r="C252" s="9">
        <f t="shared" si="30"/>
        <v>1.9013825371479998E-3</v>
      </c>
      <c r="D252" s="10">
        <f t="shared" si="24"/>
        <v>498.15</v>
      </c>
      <c r="E252" s="5">
        <f t="shared" si="31"/>
        <v>257856398.49258131</v>
      </c>
      <c r="F252" s="8">
        <f t="shared" si="25"/>
        <v>257.85639849258132</v>
      </c>
      <c r="G252" s="5">
        <f t="shared" si="26"/>
        <v>-1506545.6036745682</v>
      </c>
      <c r="H252" s="9">
        <f t="shared" si="27"/>
        <v>257853533.97307906</v>
      </c>
      <c r="I252" s="8">
        <f t="shared" si="28"/>
        <v>257.85353397307904</v>
      </c>
    </row>
    <row r="253" spans="2:9" x14ac:dyDescent="0.3">
      <c r="B253" s="11">
        <f t="shared" si="29"/>
        <v>9.8909919582438791E-2</v>
      </c>
      <c r="C253" s="9">
        <f t="shared" si="30"/>
        <v>1.9394101878909553E-3</v>
      </c>
      <c r="D253" s="10">
        <f t="shared" si="24"/>
        <v>498.15</v>
      </c>
      <c r="E253" s="5">
        <f t="shared" si="31"/>
        <v>257853533.97307906</v>
      </c>
      <c r="F253" s="8">
        <f t="shared" si="25"/>
        <v>257.85353397307904</v>
      </c>
      <c r="G253" s="5">
        <f t="shared" si="26"/>
        <v>-1506389.71279873</v>
      </c>
      <c r="H253" s="9">
        <f t="shared" si="27"/>
        <v>257850612.46552312</v>
      </c>
      <c r="I253" s="8">
        <f t="shared" si="28"/>
        <v>257.85061246552311</v>
      </c>
    </row>
    <row r="254" spans="2:9" x14ac:dyDescent="0.3">
      <c r="B254" s="11">
        <f t="shared" si="29"/>
        <v>0.10088811797408757</v>
      </c>
      <c r="C254" s="9">
        <f t="shared" si="30"/>
        <v>1.9781983916487833E-3</v>
      </c>
      <c r="D254" s="10">
        <f t="shared" si="24"/>
        <v>498.15</v>
      </c>
      <c r="E254" s="5">
        <f t="shared" si="31"/>
        <v>257850612.46552312</v>
      </c>
      <c r="F254" s="8">
        <f t="shared" si="25"/>
        <v>257.85061246552311</v>
      </c>
      <c r="G254" s="5">
        <f t="shared" si="26"/>
        <v>-1506230.7367914263</v>
      </c>
      <c r="H254" s="9">
        <f t="shared" si="27"/>
        <v>257847632.84230214</v>
      </c>
      <c r="I254" s="8">
        <f t="shared" si="28"/>
        <v>257.84763284230212</v>
      </c>
    </row>
    <row r="255" spans="2:9" x14ac:dyDescent="0.3">
      <c r="B255" s="11">
        <f t="shared" si="29"/>
        <v>0.10290588033356933</v>
      </c>
      <c r="C255" s="9">
        <f t="shared" si="30"/>
        <v>2.0177623594817562E-3</v>
      </c>
      <c r="D255" s="10">
        <f t="shared" si="24"/>
        <v>498.15</v>
      </c>
      <c r="E255" s="5">
        <f t="shared" si="31"/>
        <v>257847632.84230214</v>
      </c>
      <c r="F255" s="8">
        <f t="shared" si="25"/>
        <v>257.84763284230212</v>
      </c>
      <c r="G255" s="5">
        <f t="shared" si="26"/>
        <v>-1506068.6152600218</v>
      </c>
      <c r="H255" s="9">
        <f t="shared" si="27"/>
        <v>257844593.95373946</v>
      </c>
      <c r="I255" s="8">
        <f t="shared" si="28"/>
        <v>257.84459395373949</v>
      </c>
    </row>
    <row r="256" spans="2:9" x14ac:dyDescent="0.3">
      <c r="B256" s="11">
        <f t="shared" si="29"/>
        <v>0.10496399794024072</v>
      </c>
      <c r="C256" s="9">
        <f t="shared" si="30"/>
        <v>2.0581176066713919E-3</v>
      </c>
      <c r="D256" s="10">
        <f t="shared" si="24"/>
        <v>498.15</v>
      </c>
      <c r="E256" s="5">
        <f t="shared" si="31"/>
        <v>257844593.95373946</v>
      </c>
      <c r="F256" s="8">
        <f t="shared" si="25"/>
        <v>257.84459395373949</v>
      </c>
      <c r="G256" s="5">
        <f t="shared" si="26"/>
        <v>-1505903.2866563178</v>
      </c>
      <c r="H256" s="9">
        <f t="shared" si="27"/>
        <v>257841494.62767124</v>
      </c>
      <c r="I256" s="8">
        <f t="shared" si="28"/>
        <v>257.84149462767124</v>
      </c>
    </row>
    <row r="257" spans="2:9" x14ac:dyDescent="0.3">
      <c r="B257" s="11">
        <f t="shared" si="29"/>
        <v>0.10706327789904554</v>
      </c>
      <c r="C257" s="9">
        <f t="shared" si="30"/>
        <v>2.0992799588048228E-3</v>
      </c>
      <c r="D257" s="10">
        <f t="shared" si="24"/>
        <v>498.15</v>
      </c>
      <c r="E257" s="5">
        <f t="shared" si="31"/>
        <v>257841494.62767124</v>
      </c>
      <c r="F257" s="8">
        <f t="shared" si="25"/>
        <v>257.84149462767124</v>
      </c>
      <c r="G257" s="5">
        <f t="shared" si="26"/>
        <v>-1505734.6882555063</v>
      </c>
      <c r="H257" s="9">
        <f t="shared" si="27"/>
        <v>257838333.6690169</v>
      </c>
      <c r="I257" s="8">
        <f t="shared" si="28"/>
        <v>257.83833366901689</v>
      </c>
    </row>
    <row r="258" spans="2:9" x14ac:dyDescent="0.3">
      <c r="B258" s="11">
        <f t="shared" si="29"/>
        <v>0.10920454345702646</v>
      </c>
      <c r="C258" s="9">
        <f t="shared" si="30"/>
        <v>2.1412655579809148E-3</v>
      </c>
      <c r="D258" s="10">
        <f t="shared" si="24"/>
        <v>498.15</v>
      </c>
      <c r="E258" s="5">
        <f t="shared" si="31"/>
        <v>257838333.6690169</v>
      </c>
      <c r="F258" s="8">
        <f t="shared" si="25"/>
        <v>257.83833366901689</v>
      </c>
      <c r="G258" s="5">
        <f t="shared" si="26"/>
        <v>-1505562.7561347946</v>
      </c>
      <c r="H258" s="9">
        <f t="shared" si="27"/>
        <v>257835109.8593418</v>
      </c>
      <c r="I258" s="8">
        <f t="shared" si="28"/>
        <v>257.8351098593418</v>
      </c>
    </row>
    <row r="259" spans="2:9" x14ac:dyDescent="0.3">
      <c r="B259" s="11">
        <f t="shared" si="29"/>
        <v>0.111388634326167</v>
      </c>
      <c r="C259" s="9">
        <f t="shared" si="30"/>
        <v>2.184090869140537E-3</v>
      </c>
      <c r="D259" s="10">
        <f t="shared" si="24"/>
        <v>498.15</v>
      </c>
      <c r="E259" s="5">
        <f t="shared" si="31"/>
        <v>257835109.8593418</v>
      </c>
      <c r="F259" s="8">
        <f t="shared" si="25"/>
        <v>257.8351098593418</v>
      </c>
      <c r="G259" s="5">
        <f t="shared" si="26"/>
        <v>-1505387.4251516932</v>
      </c>
      <c r="H259" s="9">
        <f t="shared" si="27"/>
        <v>257831821.95641202</v>
      </c>
      <c r="I259" s="8">
        <f t="shared" si="28"/>
        <v>257.831821956412</v>
      </c>
    </row>
    <row r="260" spans="2:9" x14ac:dyDescent="0.3">
      <c r="B260" s="11">
        <f t="shared" si="29"/>
        <v>0.11361640701269034</v>
      </c>
      <c r="C260" s="9">
        <f t="shared" si="30"/>
        <v>2.227772686523341E-3</v>
      </c>
      <c r="D260" s="10">
        <f t="shared" si="24"/>
        <v>498.15</v>
      </c>
      <c r="E260" s="5">
        <f t="shared" si="31"/>
        <v>257831821.95641202</v>
      </c>
      <c r="F260" s="8">
        <f t="shared" si="25"/>
        <v>257.831821956412</v>
      </c>
      <c r="G260" s="5">
        <f t="shared" si="26"/>
        <v>-1505208.6289219356</v>
      </c>
      <c r="H260" s="9">
        <f t="shared" si="27"/>
        <v>257828468.69374099</v>
      </c>
      <c r="I260" s="8">
        <f t="shared" si="28"/>
        <v>257.828468693741</v>
      </c>
    </row>
    <row r="261" spans="2:9" x14ac:dyDescent="0.3">
      <c r="B261" s="11">
        <f t="shared" si="29"/>
        <v>0.11588873515294415</v>
      </c>
      <c r="C261" s="9">
        <f t="shared" si="30"/>
        <v>2.2723281402538126E-3</v>
      </c>
      <c r="D261" s="10">
        <f t="shared" si="24"/>
        <v>498.15</v>
      </c>
      <c r="E261" s="5">
        <f t="shared" si="31"/>
        <v>257828468.69374099</v>
      </c>
      <c r="F261" s="8">
        <f t="shared" si="25"/>
        <v>257.828468693741</v>
      </c>
      <c r="G261" s="5">
        <f t="shared" si="26"/>
        <v>-1505026.2997970716</v>
      </c>
      <c r="H261" s="9">
        <f t="shared" si="27"/>
        <v>257825048.78012815</v>
      </c>
      <c r="I261" s="8">
        <f t="shared" si="28"/>
        <v>257.82504878012816</v>
      </c>
    </row>
    <row r="262" spans="2:9" x14ac:dyDescent="0.3">
      <c r="B262" s="11">
        <f t="shared" si="29"/>
        <v>0.11820650985600303</v>
      </c>
      <c r="C262" s="9">
        <f t="shared" si="30"/>
        <v>2.3177747030588836E-3</v>
      </c>
      <c r="D262" s="10">
        <f t="shared" si="24"/>
        <v>498.15</v>
      </c>
      <c r="E262" s="5">
        <f t="shared" si="31"/>
        <v>257825048.78012815</v>
      </c>
      <c r="F262" s="8">
        <f t="shared" si="25"/>
        <v>257.82504878012816</v>
      </c>
      <c r="G262" s="5">
        <f t="shared" si="26"/>
        <v>-1504840.3688416944</v>
      </c>
      <c r="H262" s="9">
        <f t="shared" si="27"/>
        <v>257821560.89918911</v>
      </c>
      <c r="I262" s="8">
        <f t="shared" si="28"/>
        <v>257.82156089918914</v>
      </c>
    </row>
    <row r="263" spans="2:9" x14ac:dyDescent="0.3">
      <c r="B263" s="11">
        <f t="shared" si="29"/>
        <v>0.1205706400531231</v>
      </c>
      <c r="C263" s="9">
        <f t="shared" si="30"/>
        <v>2.3641301971200623E-3</v>
      </c>
      <c r="D263" s="10">
        <f t="shared" si="24"/>
        <v>498.15</v>
      </c>
      <c r="E263" s="5">
        <f t="shared" si="31"/>
        <v>257821560.89918911</v>
      </c>
      <c r="F263" s="8">
        <f t="shared" si="25"/>
        <v>257.82156089918914</v>
      </c>
      <c r="G263" s="5">
        <f t="shared" si="26"/>
        <v>-1504650.7658103111</v>
      </c>
      <c r="H263" s="9">
        <f t="shared" si="27"/>
        <v>257818003.70887753</v>
      </c>
      <c r="I263" s="8">
        <f t="shared" si="28"/>
        <v>257.81800370887754</v>
      </c>
    </row>
    <row r="264" spans="2:9" x14ac:dyDescent="0.3">
      <c r="B264" s="11">
        <f t="shared" si="29"/>
        <v>0.12298205285418556</v>
      </c>
      <c r="C264" s="9">
        <f t="shared" si="30"/>
        <v>2.411412801062468E-3</v>
      </c>
      <c r="D264" s="10">
        <f t="shared" si="24"/>
        <v>498.15</v>
      </c>
      <c r="E264" s="5">
        <f t="shared" si="31"/>
        <v>257818003.70887753</v>
      </c>
      <c r="F264" s="8">
        <f t="shared" si="25"/>
        <v>257.81800370887754</v>
      </c>
      <c r="G264" s="5">
        <f t="shared" si="26"/>
        <v>-1504457.4191238612</v>
      </c>
      <c r="H264" s="9">
        <f t="shared" si="27"/>
        <v>257814375.84099841</v>
      </c>
      <c r="I264" s="8">
        <f t="shared" si="28"/>
        <v>257.81437584099842</v>
      </c>
    </row>
    <row r="265" spans="2:9" x14ac:dyDescent="0.3">
      <c r="B265" s="11">
        <f t="shared" si="29"/>
        <v>0.12544169391126928</v>
      </c>
      <c r="C265" s="9">
        <f t="shared" si="30"/>
        <v>2.4596410570837113E-3</v>
      </c>
      <c r="D265" s="10">
        <f t="shared" si="24"/>
        <v>498.15</v>
      </c>
      <c r="E265" s="5">
        <f t="shared" si="31"/>
        <v>257814375.84099841</v>
      </c>
      <c r="F265" s="8">
        <f t="shared" si="25"/>
        <v>257.81437584099842</v>
      </c>
      <c r="G265" s="5">
        <f t="shared" si="26"/>
        <v>-1504260.2558458552</v>
      </c>
      <c r="H265" s="9">
        <f t="shared" si="27"/>
        <v>257810675.90071258</v>
      </c>
      <c r="I265" s="8">
        <f t="shared" si="28"/>
        <v>257.81067590071257</v>
      </c>
    </row>
    <row r="266" spans="2:9" x14ac:dyDescent="0.3">
      <c r="B266" s="11">
        <f t="shared" si="29"/>
        <v>0.12795052778949467</v>
      </c>
      <c r="C266" s="9">
        <f t="shared" si="30"/>
        <v>2.5088338782253972E-3</v>
      </c>
      <c r="D266" s="10">
        <f t="shared" si="24"/>
        <v>498.15</v>
      </c>
      <c r="E266" s="5">
        <f t="shared" si="31"/>
        <v>257810675.90071258</v>
      </c>
      <c r="F266" s="8">
        <f t="shared" si="25"/>
        <v>257.81067590071257</v>
      </c>
      <c r="G266" s="5">
        <f t="shared" si="26"/>
        <v>-1504059.2016581653</v>
      </c>
      <c r="H266" s="9">
        <f t="shared" si="27"/>
        <v>257806902.46603259</v>
      </c>
      <c r="I266" s="8">
        <f t="shared" si="28"/>
        <v>257.80690246603257</v>
      </c>
    </row>
    <row r="267" spans="2:9" x14ac:dyDescent="0.3">
      <c r="B267" s="11">
        <f t="shared" si="29"/>
        <v>0.13050953834528456</v>
      </c>
      <c r="C267" s="9">
        <f t="shared" si="30"/>
        <v>2.5590105557898868E-3</v>
      </c>
      <c r="D267" s="10">
        <f t="shared" si="24"/>
        <v>498.15</v>
      </c>
      <c r="E267" s="5">
        <f t="shared" si="31"/>
        <v>257806902.46603259</v>
      </c>
      <c r="F267" s="8">
        <f t="shared" si="25"/>
        <v>257.80690246603257</v>
      </c>
      <c r="G267" s="5">
        <f t="shared" si="26"/>
        <v>-1503854.1808364328</v>
      </c>
      <c r="H267" s="9">
        <f t="shared" si="27"/>
        <v>257803054.08730948</v>
      </c>
      <c r="I267" s="8">
        <f t="shared" si="28"/>
        <v>257.80305408730948</v>
      </c>
    </row>
    <row r="268" spans="2:9" x14ac:dyDescent="0.3">
      <c r="B268" s="11">
        <f t="shared" si="29"/>
        <v>0.13311972911219025</v>
      </c>
      <c r="C268" s="9">
        <f t="shared" si="30"/>
        <v>2.6101907669056901E-3</v>
      </c>
      <c r="D268" s="10">
        <f t="shared" si="24"/>
        <v>498.15</v>
      </c>
      <c r="E268" s="5">
        <f t="shared" si="31"/>
        <v>257803054.08730948</v>
      </c>
      <c r="F268" s="8">
        <f t="shared" si="25"/>
        <v>257.80305408730948</v>
      </c>
      <c r="G268" s="5">
        <f t="shared" si="26"/>
        <v>-1503645.1162251139</v>
      </c>
      <c r="H268" s="9">
        <f t="shared" si="27"/>
        <v>257799129.28671041</v>
      </c>
      <c r="I268" s="8">
        <f t="shared" si="28"/>
        <v>257.79912928671041</v>
      </c>
    </row>
    <row r="269" spans="2:9" x14ac:dyDescent="0.3">
      <c r="B269" s="11">
        <f t="shared" si="29"/>
        <v>0.13578212369443407</v>
      </c>
      <c r="C269" s="9">
        <f t="shared" si="30"/>
        <v>2.6623945822438211E-3</v>
      </c>
      <c r="D269" s="10">
        <f t="shared" si="24"/>
        <v>498.15</v>
      </c>
      <c r="E269" s="5">
        <f t="shared" si="31"/>
        <v>257799129.28671041</v>
      </c>
      <c r="F269" s="8">
        <f t="shared" si="25"/>
        <v>257.79912928671041</v>
      </c>
      <c r="G269" s="5">
        <f t="shared" si="26"/>
        <v>-1503431.929212129</v>
      </c>
      <c r="H269" s="9">
        <f t="shared" si="27"/>
        <v>257795126.55768731</v>
      </c>
      <c r="I269" s="8">
        <f t="shared" si="28"/>
        <v>257.7951265576873</v>
      </c>
    </row>
    <row r="270" spans="2:9" x14ac:dyDescent="0.3">
      <c r="B270" s="11">
        <f t="shared" si="29"/>
        <v>0.13849776616832277</v>
      </c>
      <c r="C270" s="9">
        <f t="shared" si="30"/>
        <v>2.7156424738886964E-3</v>
      </c>
      <c r="D270" s="10">
        <f t="shared" si="24"/>
        <v>498.15</v>
      </c>
      <c r="E270" s="5">
        <f t="shared" si="31"/>
        <v>257795126.55768731</v>
      </c>
      <c r="F270" s="8">
        <f t="shared" si="25"/>
        <v>257.7951265576873</v>
      </c>
      <c r="G270" s="5">
        <f t="shared" si="26"/>
        <v>-1503214.5397031589</v>
      </c>
      <c r="H270" s="9">
        <f t="shared" si="27"/>
        <v>257791044.36443594</v>
      </c>
      <c r="I270" s="8">
        <f t="shared" si="28"/>
        <v>257.79104436443595</v>
      </c>
    </row>
    <row r="271" spans="2:9" x14ac:dyDescent="0.3">
      <c r="B271" s="11">
        <f t="shared" si="29"/>
        <v>0.14126772149168923</v>
      </c>
      <c r="C271" s="9">
        <f t="shared" si="30"/>
        <v>2.7699553233664631E-3</v>
      </c>
      <c r="D271" s="10">
        <f t="shared" si="24"/>
        <v>498.15</v>
      </c>
      <c r="E271" s="5">
        <f t="shared" si="31"/>
        <v>257791044.36443594</v>
      </c>
      <c r="F271" s="8">
        <f t="shared" si="25"/>
        <v>257.79104436443595</v>
      </c>
      <c r="G271" s="5">
        <f t="shared" si="26"/>
        <v>-1502992.8660955452</v>
      </c>
      <c r="H271" s="9">
        <f t="shared" si="27"/>
        <v>257786881.14134553</v>
      </c>
      <c r="I271" s="8">
        <f t="shared" si="28"/>
        <v>257.78688114134553</v>
      </c>
    </row>
    <row r="272" spans="2:9" x14ac:dyDescent="0.3">
      <c r="B272" s="11">
        <f t="shared" si="29"/>
        <v>0.14409307592152301</v>
      </c>
      <c r="C272" s="9">
        <f t="shared" si="30"/>
        <v>2.8253544298337818E-3</v>
      </c>
      <c r="D272" s="10">
        <f t="shared" si="24"/>
        <v>498.15</v>
      </c>
      <c r="E272" s="5">
        <f t="shared" si="31"/>
        <v>257786881.14134553</v>
      </c>
      <c r="F272" s="8">
        <f t="shared" si="25"/>
        <v>257.78688114134553</v>
      </c>
      <c r="G272" s="5">
        <f t="shared" si="26"/>
        <v>-1502766.8252518114</v>
      </c>
      <c r="H272" s="9">
        <f t="shared" si="27"/>
        <v>257782635.29243881</v>
      </c>
      <c r="I272" s="8">
        <f t="shared" si="28"/>
        <v>257.78263529243878</v>
      </c>
    </row>
    <row r="273" spans="2:9" x14ac:dyDescent="0.3">
      <c r="B273" s="11">
        <f t="shared" si="29"/>
        <v>0.14697493743995346</v>
      </c>
      <c r="C273" s="9">
        <f t="shared" si="30"/>
        <v>2.8818615184304508E-3</v>
      </c>
      <c r="D273" s="10">
        <f t="shared" si="24"/>
        <v>498.15</v>
      </c>
      <c r="E273" s="5">
        <f t="shared" si="31"/>
        <v>257782635.29243881</v>
      </c>
      <c r="F273" s="8">
        <f t="shared" si="25"/>
        <v>257.78263529243878</v>
      </c>
      <c r="G273" s="5">
        <f t="shared" si="26"/>
        <v>-1502536.3324727868</v>
      </c>
      <c r="H273" s="9">
        <f t="shared" si="27"/>
        <v>257778305.19080222</v>
      </c>
      <c r="I273" s="8">
        <f t="shared" si="28"/>
        <v>257.7783051908022</v>
      </c>
    </row>
    <row r="274" spans="2:9" x14ac:dyDescent="0.3">
      <c r="B274" s="11">
        <f t="shared" si="29"/>
        <v>0.14991443618875253</v>
      </c>
      <c r="C274" s="9">
        <f t="shared" si="30"/>
        <v>2.9394987487990631E-3</v>
      </c>
      <c r="D274" s="10">
        <f t="shared" si="24"/>
        <v>498.15</v>
      </c>
      <c r="E274" s="5">
        <f t="shared" si="31"/>
        <v>257778305.19080222</v>
      </c>
      <c r="F274" s="8">
        <f t="shared" si="25"/>
        <v>257.7783051908022</v>
      </c>
      <c r="G274" s="5">
        <f t="shared" si="26"/>
        <v>-1502301.3014703623</v>
      </c>
      <c r="H274" s="9">
        <f t="shared" si="27"/>
        <v>257773889.17800623</v>
      </c>
      <c r="I274" s="8">
        <f t="shared" si="28"/>
        <v>257.77388917800624</v>
      </c>
    </row>
    <row r="275" spans="2:9" x14ac:dyDescent="0.3">
      <c r="B275" s="11">
        <f t="shared" si="29"/>
        <v>0.15291272491252758</v>
      </c>
      <c r="C275" s="9">
        <f t="shared" si="30"/>
        <v>2.9982887237750555E-3</v>
      </c>
      <c r="D275" s="10">
        <f t="shared" si="24"/>
        <v>498.15</v>
      </c>
      <c r="E275" s="5">
        <f t="shared" si="31"/>
        <v>257773889.17800623</v>
      </c>
      <c r="F275" s="8">
        <f t="shared" si="25"/>
        <v>257.77388917800624</v>
      </c>
      <c r="G275" s="5">
        <f t="shared" si="26"/>
        <v>-1502061.6443398397</v>
      </c>
      <c r="H275" s="9">
        <f t="shared" si="27"/>
        <v>257769385.5635156</v>
      </c>
      <c r="I275" s="8">
        <f t="shared" si="28"/>
        <v>257.76938556351558</v>
      </c>
    </row>
    <row r="276" spans="2:9" x14ac:dyDescent="0.3">
      <c r="B276" s="11">
        <f t="shared" si="29"/>
        <v>0.15597097941077814</v>
      </c>
      <c r="C276" s="9">
        <f t="shared" si="30"/>
        <v>3.0582544982505622E-3</v>
      </c>
      <c r="D276" s="10">
        <f t="shared" si="24"/>
        <v>498.15</v>
      </c>
      <c r="E276" s="5">
        <f t="shared" si="31"/>
        <v>257769385.5635156</v>
      </c>
      <c r="F276" s="8">
        <f t="shared" si="25"/>
        <v>257.76938556351558</v>
      </c>
      <c r="G276" s="5">
        <f t="shared" si="26"/>
        <v>-1501817.2715318876</v>
      </c>
      <c r="H276" s="9">
        <f t="shared" si="27"/>
        <v>257764792.62408939</v>
      </c>
      <c r="I276" s="8">
        <f t="shared" si="28"/>
        <v>257.76479262408941</v>
      </c>
    </row>
    <row r="277" spans="2:9" x14ac:dyDescent="0.3">
      <c r="B277" s="11">
        <f t="shared" si="29"/>
        <v>0.15909039899899372</v>
      </c>
      <c r="C277" s="9">
        <f t="shared" si="30"/>
        <v>3.1194195882155717E-3</v>
      </c>
      <c r="D277" s="10">
        <f t="shared" ref="D277:D340" si="32">$G$9+273.15</f>
        <v>498.15</v>
      </c>
      <c r="E277" s="5">
        <f t="shared" si="31"/>
        <v>257764792.62408939</v>
      </c>
      <c r="F277" s="8">
        <f t="shared" ref="F277:F340" si="33">E277/10^6</f>
        <v>257.76479262408941</v>
      </c>
      <c r="G277" s="5">
        <f t="shared" ref="G277:G340" si="34">((-64*E277^2*$C$13)/(9*$C$14^3*$C$15^2*$C$16))*EXP(-$G$14/($C$9*D277))*SINH(($G$16*E277*$C$11)/($C$9*D277))</f>
        <v>-1501568.0918241178</v>
      </c>
      <c r="H277" s="9">
        <f t="shared" ref="H277:H340" si="35">E277+(G277*C277)</f>
        <v>257760108.60317072</v>
      </c>
      <c r="I277" s="8">
        <f t="shared" ref="I277:I340" si="36">H277/10^6</f>
        <v>257.76010860317075</v>
      </c>
    </row>
    <row r="278" spans="2:9" x14ac:dyDescent="0.3">
      <c r="B278" s="11">
        <f t="shared" ref="B278:B341" si="37">B277*1.02</f>
        <v>0.1622722069789736</v>
      </c>
      <c r="C278" s="9">
        <f t="shared" ref="C278:C341" si="38">B278-B277</f>
        <v>3.1818079799798837E-3</v>
      </c>
      <c r="D278" s="10">
        <f t="shared" si="32"/>
        <v>498.15</v>
      </c>
      <c r="E278" s="5">
        <f t="shared" ref="E278:E341" si="39">H277</f>
        <v>257760108.60317072</v>
      </c>
      <c r="F278" s="8">
        <f t="shared" si="33"/>
        <v>257.76010860317075</v>
      </c>
      <c r="G278" s="5">
        <f t="shared" si="34"/>
        <v>-1501314.0122922447</v>
      </c>
      <c r="H278" s="9">
        <f t="shared" si="35"/>
        <v>257755331.71026596</v>
      </c>
      <c r="I278" s="8">
        <f t="shared" si="36"/>
        <v>257.75533171026598</v>
      </c>
    </row>
    <row r="279" spans="2:9" x14ac:dyDescent="0.3">
      <c r="B279" s="11">
        <f t="shared" si="37"/>
        <v>0.16551765111855307</v>
      </c>
      <c r="C279" s="9">
        <f t="shared" si="38"/>
        <v>3.2454441395794731E-3</v>
      </c>
      <c r="D279" s="10">
        <f t="shared" si="32"/>
        <v>498.15</v>
      </c>
      <c r="E279" s="5">
        <f t="shared" si="39"/>
        <v>257755331.71026596</v>
      </c>
      <c r="F279" s="8">
        <f t="shared" si="33"/>
        <v>257.75533171026598</v>
      </c>
      <c r="G279" s="5">
        <f t="shared" si="34"/>
        <v>-1501054.9382808704</v>
      </c>
      <c r="H279" s="9">
        <f t="shared" si="35"/>
        <v>257750460.12031335</v>
      </c>
      <c r="I279" s="8">
        <f t="shared" si="36"/>
        <v>257.75046012031333</v>
      </c>
    </row>
    <row r="280" spans="2:9" x14ac:dyDescent="0.3">
      <c r="B280" s="11">
        <f t="shared" si="37"/>
        <v>0.16882800414092414</v>
      </c>
      <c r="C280" s="9">
        <f t="shared" si="38"/>
        <v>3.3103530223710653E-3</v>
      </c>
      <c r="D280" s="10">
        <f t="shared" si="32"/>
        <v>498.15</v>
      </c>
      <c r="E280" s="5">
        <f t="shared" si="39"/>
        <v>257750460.12031335</v>
      </c>
      <c r="F280" s="8">
        <f t="shared" si="33"/>
        <v>257.75046012031333</v>
      </c>
      <c r="G280" s="5">
        <f t="shared" si="34"/>
        <v>-1500790.7733738518</v>
      </c>
      <c r="H280" s="9">
        <f t="shared" si="35"/>
        <v>257745491.97304076</v>
      </c>
      <c r="I280" s="8">
        <f t="shared" si="36"/>
        <v>257.74549197304077</v>
      </c>
    </row>
    <row r="281" spans="2:9" x14ac:dyDescent="0.3">
      <c r="B281" s="11">
        <f t="shared" si="37"/>
        <v>0.17220456422374261</v>
      </c>
      <c r="C281" s="9">
        <f t="shared" si="38"/>
        <v>3.376560082818475E-3</v>
      </c>
      <c r="D281" s="10">
        <f t="shared" si="32"/>
        <v>498.15</v>
      </c>
      <c r="E281" s="5">
        <f t="shared" si="39"/>
        <v>257745491.97304076</v>
      </c>
      <c r="F281" s="8">
        <f t="shared" si="33"/>
        <v>257.74549197304077</v>
      </c>
      <c r="G281" s="5">
        <f t="shared" si="34"/>
        <v>-1500521.4193642701</v>
      </c>
      <c r="H281" s="9">
        <f t="shared" si="35"/>
        <v>257740425.37231272</v>
      </c>
      <c r="I281" s="8">
        <f t="shared" si="36"/>
        <v>257.7404253723127</v>
      </c>
    </row>
    <row r="282" spans="2:9" x14ac:dyDescent="0.3">
      <c r="B282" s="11">
        <f t="shared" si="37"/>
        <v>0.17564865550821745</v>
      </c>
      <c r="C282" s="9">
        <f t="shared" si="38"/>
        <v>3.4440912844748428E-3</v>
      </c>
      <c r="D282" s="10">
        <f t="shared" si="32"/>
        <v>498.15</v>
      </c>
      <c r="E282" s="5">
        <f t="shared" si="39"/>
        <v>257740425.37231272</v>
      </c>
      <c r="F282" s="8">
        <f t="shared" si="33"/>
        <v>257.7404253723127</v>
      </c>
      <c r="G282" s="5">
        <f t="shared" si="34"/>
        <v>-1500246.776224023</v>
      </c>
      <c r="H282" s="9">
        <f t="shared" si="35"/>
        <v>257735258.38546616</v>
      </c>
      <c r="I282" s="8">
        <f t="shared" si="36"/>
        <v>257.73525838546618</v>
      </c>
    </row>
    <row r="283" spans="2:9" x14ac:dyDescent="0.3">
      <c r="B283" s="11">
        <f t="shared" si="37"/>
        <v>0.17916162861838181</v>
      </c>
      <c r="C283" s="9">
        <f t="shared" si="38"/>
        <v>3.5129731101643524E-3</v>
      </c>
      <c r="D283" s="10">
        <f t="shared" si="32"/>
        <v>498.15</v>
      </c>
      <c r="E283" s="5">
        <f t="shared" si="39"/>
        <v>257735258.38546616</v>
      </c>
      <c r="F283" s="8">
        <f t="shared" si="33"/>
        <v>257.73525838546618</v>
      </c>
      <c r="G283" s="5">
        <f t="shared" si="34"/>
        <v>-1499966.7420729815</v>
      </c>
      <c r="H283" s="9">
        <f t="shared" si="35"/>
        <v>257729989.04263511</v>
      </c>
      <c r="I283" s="8">
        <f t="shared" si="36"/>
        <v>257.72998904263511</v>
      </c>
    </row>
    <row r="284" spans="2:9" x14ac:dyDescent="0.3">
      <c r="B284" s="11">
        <f t="shared" si="37"/>
        <v>0.18274486119074945</v>
      </c>
      <c r="C284" s="9">
        <f t="shared" si="38"/>
        <v>3.583232572367645E-3</v>
      </c>
      <c r="D284" s="10">
        <f t="shared" si="32"/>
        <v>498.15</v>
      </c>
      <c r="E284" s="5">
        <f t="shared" si="39"/>
        <v>257729989.04263511</v>
      </c>
      <c r="F284" s="8">
        <f t="shared" si="33"/>
        <v>257.72998904263511</v>
      </c>
      <c r="G284" s="5">
        <f t="shared" si="34"/>
        <v>-1499681.2131477734</v>
      </c>
      <c r="H284" s="9">
        <f t="shared" si="35"/>
        <v>257724615.33606398</v>
      </c>
      <c r="I284" s="8">
        <f t="shared" si="36"/>
        <v>257.72461533606401</v>
      </c>
    </row>
    <row r="285" spans="2:9" x14ac:dyDescent="0.3">
      <c r="B285" s="11">
        <f t="shared" si="37"/>
        <v>0.18639975841456444</v>
      </c>
      <c r="C285" s="9">
        <f t="shared" si="38"/>
        <v>3.6548972238149846E-3</v>
      </c>
      <c r="D285" s="10">
        <f t="shared" si="32"/>
        <v>498.15</v>
      </c>
      <c r="E285" s="5">
        <f t="shared" si="39"/>
        <v>257724615.33606398</v>
      </c>
      <c r="F285" s="8">
        <f t="shared" si="33"/>
        <v>257.72461533606401</v>
      </c>
      <c r="G285" s="5">
        <f t="shared" si="34"/>
        <v>-1499390.0837701494</v>
      </c>
      <c r="H285" s="9">
        <f t="shared" si="35"/>
        <v>257719135.21940941</v>
      </c>
      <c r="I285" s="8">
        <f t="shared" si="36"/>
        <v>257.7191352194094</v>
      </c>
    </row>
    <row r="286" spans="2:9" x14ac:dyDescent="0.3">
      <c r="B286" s="11">
        <f t="shared" si="37"/>
        <v>0.19012775358285572</v>
      </c>
      <c r="C286" s="9">
        <f t="shared" si="38"/>
        <v>3.7279951682912815E-3</v>
      </c>
      <c r="D286" s="10">
        <f t="shared" si="32"/>
        <v>498.15</v>
      </c>
      <c r="E286" s="5">
        <f t="shared" si="39"/>
        <v>257719135.21940941</v>
      </c>
      <c r="F286" s="8">
        <f t="shared" si="33"/>
        <v>257.7191352194094</v>
      </c>
      <c r="G286" s="5">
        <f t="shared" si="34"/>
        <v>-1499093.2463149587</v>
      </c>
      <c r="H286" s="9">
        <f t="shared" si="35"/>
        <v>257713546.60703033</v>
      </c>
      <c r="I286" s="8">
        <f t="shared" si="36"/>
        <v>257.71354660703031</v>
      </c>
    </row>
    <row r="287" spans="2:9" x14ac:dyDescent="0.3">
      <c r="B287" s="11">
        <f t="shared" si="37"/>
        <v>0.19393030865451283</v>
      </c>
      <c r="C287" s="9">
        <f t="shared" si="38"/>
        <v>3.8025550716571099E-3</v>
      </c>
      <c r="D287" s="10">
        <f t="shared" si="32"/>
        <v>498.15</v>
      </c>
      <c r="E287" s="5">
        <f t="shared" si="39"/>
        <v>257713546.60703033</v>
      </c>
      <c r="F287" s="8">
        <f t="shared" si="33"/>
        <v>257.71354660703031</v>
      </c>
      <c r="G287" s="5">
        <f t="shared" si="34"/>
        <v>-1498790.5911777173</v>
      </c>
      <c r="H287" s="9">
        <f t="shared" si="35"/>
        <v>257707847.37326649</v>
      </c>
      <c r="I287" s="8">
        <f t="shared" si="36"/>
        <v>257.70784737326647</v>
      </c>
    </row>
    <row r="288" spans="2:9" x14ac:dyDescent="0.3">
      <c r="B288" s="11">
        <f t="shared" si="37"/>
        <v>0.1978089148276031</v>
      </c>
      <c r="C288" s="9">
        <f t="shared" si="38"/>
        <v>3.878606173090271E-3</v>
      </c>
      <c r="D288" s="10">
        <f t="shared" si="32"/>
        <v>498.15</v>
      </c>
      <c r="E288" s="5">
        <f t="shared" si="39"/>
        <v>257707847.37326649</v>
      </c>
      <c r="F288" s="8">
        <f t="shared" si="33"/>
        <v>257.70784737326647</v>
      </c>
      <c r="G288" s="5">
        <f t="shared" si="34"/>
        <v>-1498482.0067417824</v>
      </c>
      <c r="H288" s="9">
        <f t="shared" si="35"/>
        <v>257702035.35170487</v>
      </c>
      <c r="I288" s="8">
        <f t="shared" si="36"/>
        <v>257.70203535170486</v>
      </c>
    </row>
    <row r="289" spans="2:9" x14ac:dyDescent="0.3">
      <c r="B289" s="11">
        <f t="shared" si="37"/>
        <v>0.20176509312415516</v>
      </c>
      <c r="C289" s="9">
        <f t="shared" si="38"/>
        <v>3.9561782965520653E-3</v>
      </c>
      <c r="D289" s="10">
        <f t="shared" si="32"/>
        <v>498.15</v>
      </c>
      <c r="E289" s="5">
        <f t="shared" si="39"/>
        <v>257702035.35170487</v>
      </c>
      <c r="F289" s="8">
        <f t="shared" si="33"/>
        <v>257.70203535170486</v>
      </c>
      <c r="G289" s="5">
        <f t="shared" si="34"/>
        <v>-1498167.3793451295</v>
      </c>
      <c r="H289" s="9">
        <f t="shared" si="35"/>
        <v>257696108.33443409</v>
      </c>
      <c r="I289" s="8">
        <f t="shared" si="36"/>
        <v>257.69610833443409</v>
      </c>
    </row>
    <row r="290" spans="2:9" x14ac:dyDescent="0.3">
      <c r="B290" s="11">
        <f t="shared" si="37"/>
        <v>0.20580039498663827</v>
      </c>
      <c r="C290" s="9">
        <f t="shared" si="38"/>
        <v>4.0353018624831039E-3</v>
      </c>
      <c r="D290" s="10">
        <f t="shared" si="32"/>
        <v>498.15</v>
      </c>
      <c r="E290" s="5">
        <f t="shared" si="39"/>
        <v>257696108.33443409</v>
      </c>
      <c r="F290" s="8">
        <f t="shared" si="33"/>
        <v>257.69610833443409</v>
      </c>
      <c r="G290" s="5">
        <f t="shared" si="34"/>
        <v>-1497846.5932467317</v>
      </c>
      <c r="H290" s="9">
        <f t="shared" si="35"/>
        <v>257690064.07128665</v>
      </c>
      <c r="I290" s="8">
        <f t="shared" si="36"/>
        <v>257.69006407128666</v>
      </c>
    </row>
    <row r="291" spans="2:9" x14ac:dyDescent="0.3">
      <c r="B291" s="11">
        <f t="shared" si="37"/>
        <v>0.20991640288637103</v>
      </c>
      <c r="C291" s="9">
        <f t="shared" si="38"/>
        <v>4.1160078997327654E-3</v>
      </c>
      <c r="D291" s="10">
        <f t="shared" si="32"/>
        <v>498.15</v>
      </c>
      <c r="E291" s="5">
        <f t="shared" si="39"/>
        <v>257690064.07128665</v>
      </c>
      <c r="F291" s="8">
        <f t="shared" si="33"/>
        <v>257.69006407128666</v>
      </c>
      <c r="G291" s="5">
        <f t="shared" si="34"/>
        <v>-1497519.5305925373</v>
      </c>
      <c r="H291" s="9">
        <f t="shared" si="35"/>
        <v>257683900.26906872</v>
      </c>
      <c r="I291" s="8">
        <f t="shared" si="36"/>
        <v>257.68390026906872</v>
      </c>
    </row>
    <row r="292" spans="2:9" x14ac:dyDescent="0.3">
      <c r="B292" s="11">
        <f t="shared" si="37"/>
        <v>0.21411473094409847</v>
      </c>
      <c r="C292" s="9">
        <f t="shared" si="38"/>
        <v>4.1983280577274351E-3</v>
      </c>
      <c r="D292" s="10">
        <f t="shared" si="32"/>
        <v>498.15</v>
      </c>
      <c r="E292" s="5">
        <f t="shared" si="39"/>
        <v>257683900.26906872</v>
      </c>
      <c r="F292" s="8">
        <f t="shared" si="33"/>
        <v>257.68390026906872</v>
      </c>
      <c r="G292" s="5">
        <f t="shared" si="34"/>
        <v>-1497186.0713810776</v>
      </c>
      <c r="H292" s="9">
        <f t="shared" si="35"/>
        <v>257677614.59077761</v>
      </c>
      <c r="I292" s="8">
        <f t="shared" si="36"/>
        <v>257.67761459077758</v>
      </c>
    </row>
    <row r="293" spans="2:9" x14ac:dyDescent="0.3">
      <c r="B293" s="11">
        <f t="shared" si="37"/>
        <v>0.21839702556298043</v>
      </c>
      <c r="C293" s="9">
        <f t="shared" si="38"/>
        <v>4.2822946188819655E-3</v>
      </c>
      <c r="D293" s="10">
        <f t="shared" si="32"/>
        <v>498.15</v>
      </c>
      <c r="E293" s="5">
        <f t="shared" si="39"/>
        <v>257677614.59077761</v>
      </c>
      <c r="F293" s="8">
        <f t="shared" si="33"/>
        <v>257.67761459077758</v>
      </c>
      <c r="G293" s="5">
        <f t="shared" si="34"/>
        <v>-1496846.0934286548</v>
      </c>
      <c r="H293" s="9">
        <f t="shared" si="35"/>
        <v>257671204.65480644</v>
      </c>
      <c r="I293" s="8">
        <f t="shared" si="36"/>
        <v>257.67120465480644</v>
      </c>
    </row>
    <row r="294" spans="2:9" x14ac:dyDescent="0.3">
      <c r="B294" s="11">
        <f t="shared" si="37"/>
        <v>0.22276496607424004</v>
      </c>
      <c r="C294" s="9">
        <f t="shared" si="38"/>
        <v>4.3679405112596048E-3</v>
      </c>
      <c r="D294" s="10">
        <f t="shared" si="32"/>
        <v>498.15</v>
      </c>
      <c r="E294" s="5">
        <f t="shared" si="39"/>
        <v>257671204.65480644</v>
      </c>
      <c r="F294" s="8">
        <f t="shared" si="33"/>
        <v>257.67120465480644</v>
      </c>
      <c r="G294" s="5">
        <f t="shared" si="34"/>
        <v>-1496499.4723341812</v>
      </c>
      <c r="H294" s="9">
        <f t="shared" si="35"/>
        <v>257664668.03413615</v>
      </c>
      <c r="I294" s="8">
        <f t="shared" si="36"/>
        <v>257.66466803413613</v>
      </c>
    </row>
    <row r="295" spans="2:9" x14ac:dyDescent="0.3">
      <c r="B295" s="11">
        <f t="shared" si="37"/>
        <v>0.22722026539572485</v>
      </c>
      <c r="C295" s="9">
        <f t="shared" si="38"/>
        <v>4.4552993214848069E-3</v>
      </c>
      <c r="D295" s="10">
        <f t="shared" si="32"/>
        <v>498.15</v>
      </c>
      <c r="E295" s="5">
        <f t="shared" si="39"/>
        <v>257664668.03413615</v>
      </c>
      <c r="F295" s="8">
        <f t="shared" si="33"/>
        <v>257.66466803413613</v>
      </c>
      <c r="G295" s="5">
        <f t="shared" si="34"/>
        <v>-1496146.0814435983</v>
      </c>
      <c r="H295" s="9">
        <f t="shared" si="35"/>
        <v>257658002.25551465</v>
      </c>
      <c r="I295" s="8">
        <f t="shared" si="36"/>
        <v>257.65800225551465</v>
      </c>
    </row>
    <row r="296" spans="2:9" x14ac:dyDescent="0.3">
      <c r="B296" s="11">
        <f t="shared" si="37"/>
        <v>0.23176467070363935</v>
      </c>
      <c r="C296" s="9">
        <f t="shared" si="38"/>
        <v>4.5444053079145008E-3</v>
      </c>
      <c r="D296" s="10">
        <f t="shared" si="32"/>
        <v>498.15</v>
      </c>
      <c r="E296" s="5">
        <f t="shared" si="39"/>
        <v>257658002.25551465</v>
      </c>
      <c r="F296" s="8">
        <f t="shared" si="33"/>
        <v>257.65800225551465</v>
      </c>
      <c r="G296" s="5">
        <f t="shared" si="34"/>
        <v>-1495785.7918139549</v>
      </c>
      <c r="H296" s="9">
        <f t="shared" si="35"/>
        <v>257651204.79862282</v>
      </c>
      <c r="I296" s="8">
        <f t="shared" si="36"/>
        <v>257.65120479862281</v>
      </c>
    </row>
    <row r="297" spans="2:9" x14ac:dyDescent="0.3">
      <c r="B297" s="11">
        <f t="shared" si="37"/>
        <v>0.23639996411771214</v>
      </c>
      <c r="C297" s="9">
        <f t="shared" si="38"/>
        <v>4.6352934140727886E-3</v>
      </c>
      <c r="D297" s="10">
        <f t="shared" si="32"/>
        <v>498.15</v>
      </c>
      <c r="E297" s="5">
        <f t="shared" si="39"/>
        <v>257651204.79862282</v>
      </c>
      <c r="F297" s="8">
        <f t="shared" si="33"/>
        <v>257.65120479862281</v>
      </c>
      <c r="G297" s="5">
        <f t="shared" si="34"/>
        <v>-1495418.4721770829</v>
      </c>
      <c r="H297" s="9">
        <f t="shared" si="35"/>
        <v>257644273.09522745</v>
      </c>
      <c r="I297" s="8">
        <f t="shared" si="36"/>
        <v>257.64427309522745</v>
      </c>
    </row>
    <row r="298" spans="2:9" x14ac:dyDescent="0.3">
      <c r="B298" s="11">
        <f t="shared" si="37"/>
        <v>0.24112796340006637</v>
      </c>
      <c r="C298" s="9">
        <f t="shared" si="38"/>
        <v>4.7279992823542338E-3</v>
      </c>
      <c r="D298" s="10">
        <f t="shared" si="32"/>
        <v>498.15</v>
      </c>
      <c r="E298" s="5">
        <f t="shared" si="39"/>
        <v>257644273.09522745</v>
      </c>
      <c r="F298" s="8">
        <f t="shared" si="33"/>
        <v>257.64427309522745</v>
      </c>
      <c r="G298" s="5">
        <f t="shared" si="34"/>
        <v>-1495043.9889029267</v>
      </c>
      <c r="H298" s="9">
        <f t="shared" si="35"/>
        <v>257637204.52832082</v>
      </c>
      <c r="I298" s="8">
        <f t="shared" si="36"/>
        <v>257.63720452832081</v>
      </c>
    </row>
    <row r="299" spans="2:9" x14ac:dyDescent="0.3">
      <c r="B299" s="11">
        <f t="shared" si="37"/>
        <v>0.24595052266806769</v>
      </c>
      <c r="C299" s="9">
        <f t="shared" si="38"/>
        <v>4.8225592680013196E-3</v>
      </c>
      <c r="D299" s="10">
        <f t="shared" si="32"/>
        <v>498.15</v>
      </c>
      <c r="E299" s="5">
        <f t="shared" si="39"/>
        <v>257637204.52832082</v>
      </c>
      <c r="F299" s="8">
        <f t="shared" si="33"/>
        <v>257.63720452832081</v>
      </c>
      <c r="G299" s="5">
        <f t="shared" si="34"/>
        <v>-1494662.2059624954</v>
      </c>
      <c r="H299" s="9">
        <f t="shared" si="35"/>
        <v>257629996.43124694</v>
      </c>
      <c r="I299" s="8">
        <f t="shared" si="36"/>
        <v>257.62999643124692</v>
      </c>
    </row>
    <row r="300" spans="2:9" x14ac:dyDescent="0.3">
      <c r="B300" s="11">
        <f t="shared" si="37"/>
        <v>0.25086953312142907</v>
      </c>
      <c r="C300" s="9">
        <f t="shared" si="38"/>
        <v>4.9190104533613777E-3</v>
      </c>
      <c r="D300" s="10">
        <f t="shared" si="32"/>
        <v>498.15</v>
      </c>
      <c r="E300" s="5">
        <f t="shared" si="39"/>
        <v>257629996.43124694</v>
      </c>
      <c r="F300" s="8">
        <f t="shared" si="33"/>
        <v>257.62999643124692</v>
      </c>
      <c r="G300" s="5">
        <f t="shared" si="34"/>
        <v>-1494272.9848904703</v>
      </c>
      <c r="H300" s="9">
        <f t="shared" si="35"/>
        <v>257622646.08681408</v>
      </c>
      <c r="I300" s="8">
        <f t="shared" si="36"/>
        <v>257.62264608681409</v>
      </c>
    </row>
    <row r="301" spans="2:9" x14ac:dyDescent="0.3">
      <c r="B301" s="11">
        <f t="shared" si="37"/>
        <v>0.25588692378385763</v>
      </c>
      <c r="C301" s="9">
        <f t="shared" si="38"/>
        <v>5.0173906624285669E-3</v>
      </c>
      <c r="D301" s="10">
        <f t="shared" si="32"/>
        <v>498.15</v>
      </c>
      <c r="E301" s="5">
        <f t="shared" si="39"/>
        <v>257622646.08681408</v>
      </c>
      <c r="F301" s="8">
        <f t="shared" si="33"/>
        <v>257.62264608681409</v>
      </c>
      <c r="G301" s="5">
        <f t="shared" si="34"/>
        <v>-1493876.184747458</v>
      </c>
      <c r="H301" s="9">
        <f t="shared" si="35"/>
        <v>257615150.72639391</v>
      </c>
      <c r="I301" s="8">
        <f t="shared" si="36"/>
        <v>257.61515072639389</v>
      </c>
    </row>
    <row r="302" spans="2:9" x14ac:dyDescent="0.3">
      <c r="B302" s="11">
        <f t="shared" si="37"/>
        <v>0.26100466225953478</v>
      </c>
      <c r="C302" s="9">
        <f t="shared" si="38"/>
        <v>5.1177384756771471E-3</v>
      </c>
      <c r="D302" s="10">
        <f t="shared" si="32"/>
        <v>498.15</v>
      </c>
      <c r="E302" s="5">
        <f t="shared" si="39"/>
        <v>257615150.72639391</v>
      </c>
      <c r="F302" s="8">
        <f t="shared" si="33"/>
        <v>257.61515072639389</v>
      </c>
      <c r="G302" s="5">
        <f t="shared" si="34"/>
        <v>-1493471.6620819094</v>
      </c>
      <c r="H302" s="9">
        <f t="shared" si="35"/>
        <v>257607507.52900654</v>
      </c>
      <c r="I302" s="8">
        <f t="shared" si="36"/>
        <v>257.60750752900657</v>
      </c>
    </row>
    <row r="303" spans="2:9" x14ac:dyDescent="0.3">
      <c r="B303" s="11">
        <f t="shared" si="37"/>
        <v>0.26622475550472546</v>
      </c>
      <c r="C303" s="9">
        <f t="shared" si="38"/>
        <v>5.2200932451906823E-3</v>
      </c>
      <c r="D303" s="10">
        <f t="shared" si="32"/>
        <v>498.15</v>
      </c>
      <c r="E303" s="5">
        <f t="shared" si="39"/>
        <v>257607507.52900654</v>
      </c>
      <c r="F303" s="8">
        <f t="shared" si="33"/>
        <v>257.60750752900657</v>
      </c>
      <c r="G303" s="5">
        <f t="shared" si="34"/>
        <v>-1493059.2708916904</v>
      </c>
      <c r="H303" s="9">
        <f t="shared" si="35"/>
        <v>257599713.62039188</v>
      </c>
      <c r="I303" s="8">
        <f t="shared" si="36"/>
        <v>257.59971362039187</v>
      </c>
    </row>
    <row r="304" spans="2:9" x14ac:dyDescent="0.3">
      <c r="B304" s="11">
        <f t="shared" si="37"/>
        <v>0.27154925061481999</v>
      </c>
      <c r="C304" s="9">
        <f t="shared" si="38"/>
        <v>5.3244951100945292E-3</v>
      </c>
      <c r="D304" s="10">
        <f t="shared" si="32"/>
        <v>498.15</v>
      </c>
      <c r="E304" s="5">
        <f t="shared" si="39"/>
        <v>257599713.62039188</v>
      </c>
      <c r="F304" s="8">
        <f t="shared" si="33"/>
        <v>257.59971362039187</v>
      </c>
      <c r="G304" s="5">
        <f t="shared" si="34"/>
        <v>-1492638.862585352</v>
      </c>
      <c r="H304" s="9">
        <f t="shared" si="35"/>
        <v>257591766.0720669</v>
      </c>
      <c r="I304" s="8">
        <f t="shared" si="36"/>
        <v>257.59176607206689</v>
      </c>
    </row>
    <row r="305" spans="2:9" x14ac:dyDescent="0.3">
      <c r="B305" s="11">
        <f t="shared" si="37"/>
        <v>0.27698023562711638</v>
      </c>
      <c r="C305" s="9">
        <f t="shared" si="38"/>
        <v>5.4309850122963854E-3</v>
      </c>
      <c r="D305" s="10">
        <f t="shared" si="32"/>
        <v>498.15</v>
      </c>
      <c r="E305" s="5">
        <f t="shared" si="39"/>
        <v>257591766.0720669</v>
      </c>
      <c r="F305" s="8">
        <f t="shared" si="33"/>
        <v>257.59176607206689</v>
      </c>
      <c r="G305" s="5">
        <f t="shared" si="34"/>
        <v>-1492210.2859430616</v>
      </c>
      <c r="H305" s="9">
        <f t="shared" si="35"/>
        <v>257583661.90036875</v>
      </c>
      <c r="I305" s="8">
        <f t="shared" si="36"/>
        <v>257.58366190036872</v>
      </c>
    </row>
    <row r="306" spans="2:9" x14ac:dyDescent="0.3">
      <c r="B306" s="11">
        <f t="shared" si="37"/>
        <v>0.28251984033965871</v>
      </c>
      <c r="C306" s="9">
        <f t="shared" si="38"/>
        <v>5.5396047125423342E-3</v>
      </c>
      <c r="D306" s="10">
        <f t="shared" si="32"/>
        <v>498.15</v>
      </c>
      <c r="E306" s="5">
        <f t="shared" si="39"/>
        <v>257583661.90036875</v>
      </c>
      <c r="F306" s="8">
        <f t="shared" si="33"/>
        <v>257.58366190036872</v>
      </c>
      <c r="G306" s="5">
        <f t="shared" si="34"/>
        <v>-1491773.3870772494</v>
      </c>
      <c r="H306" s="9">
        <f t="shared" si="35"/>
        <v>257575398.06548366</v>
      </c>
      <c r="I306" s="8">
        <f t="shared" si="36"/>
        <v>257.57539806548368</v>
      </c>
    </row>
    <row r="307" spans="2:9" x14ac:dyDescent="0.3">
      <c r="B307" s="11">
        <f t="shared" si="37"/>
        <v>0.2881702371464519</v>
      </c>
      <c r="C307" s="9">
        <f t="shared" si="38"/>
        <v>5.6503968067931898E-3</v>
      </c>
      <c r="D307" s="10">
        <f t="shared" si="32"/>
        <v>498.15</v>
      </c>
      <c r="E307" s="5">
        <f t="shared" si="39"/>
        <v>257575398.06548366</v>
      </c>
      <c r="F307" s="8">
        <f t="shared" si="33"/>
        <v>257.57539806548368</v>
      </c>
      <c r="G307" s="5">
        <f t="shared" si="34"/>
        <v>-1491328.0093929458</v>
      </c>
      <c r="H307" s="9">
        <f t="shared" si="35"/>
        <v>257566971.47046152</v>
      </c>
      <c r="I307" s="8">
        <f t="shared" si="36"/>
        <v>257.56697147046151</v>
      </c>
    </row>
    <row r="308" spans="2:9" x14ac:dyDescent="0.3">
      <c r="B308" s="11">
        <f t="shared" si="37"/>
        <v>0.29393364188938093</v>
      </c>
      <c r="C308" s="9">
        <f t="shared" si="38"/>
        <v>5.7634047429290236E-3</v>
      </c>
      <c r="D308" s="10">
        <f t="shared" si="32"/>
        <v>498.15</v>
      </c>
      <c r="E308" s="5">
        <f t="shared" si="39"/>
        <v>257566971.47046152</v>
      </c>
      <c r="F308" s="8">
        <f t="shared" si="33"/>
        <v>257.56697147046151</v>
      </c>
      <c r="G308" s="5">
        <f t="shared" si="34"/>
        <v>-1490873.9935478549</v>
      </c>
      <c r="H308" s="9">
        <f t="shared" si="35"/>
        <v>257558378.96021599</v>
      </c>
      <c r="I308" s="8">
        <f t="shared" si="36"/>
        <v>257.55837896021598</v>
      </c>
    </row>
    <row r="309" spans="2:9" x14ac:dyDescent="0.3">
      <c r="B309" s="11">
        <f t="shared" si="37"/>
        <v>0.29981231472716857</v>
      </c>
      <c r="C309" s="9">
        <f t="shared" si="38"/>
        <v>5.8786728377876463E-3</v>
      </c>
      <c r="D309" s="10">
        <f t="shared" si="32"/>
        <v>498.15</v>
      </c>
      <c r="E309" s="5">
        <f t="shared" si="39"/>
        <v>257558378.96021599</v>
      </c>
      <c r="F309" s="8">
        <f t="shared" si="33"/>
        <v>257.55837896021598</v>
      </c>
      <c r="G309" s="5">
        <f t="shared" si="34"/>
        <v>-1490411.1774121402</v>
      </c>
      <c r="H309" s="9">
        <f t="shared" si="35"/>
        <v>257549617.32051021</v>
      </c>
      <c r="I309" s="8">
        <f t="shared" si="36"/>
        <v>257.54961732051021</v>
      </c>
    </row>
    <row r="310" spans="2:9" x14ac:dyDescent="0.3">
      <c r="B310" s="11">
        <f t="shared" si="37"/>
        <v>0.30580856102171194</v>
      </c>
      <c r="C310" s="9">
        <f t="shared" si="38"/>
        <v>5.9962462945433725E-3</v>
      </c>
      <c r="D310" s="10">
        <f t="shared" si="32"/>
        <v>498.15</v>
      </c>
      <c r="E310" s="5">
        <f t="shared" si="39"/>
        <v>257549617.32051021</v>
      </c>
      <c r="F310" s="8">
        <f t="shared" si="33"/>
        <v>257.54961732051021</v>
      </c>
      <c r="G310" s="5">
        <f t="shared" si="34"/>
        <v>-1489939.3960279662</v>
      </c>
      <c r="H310" s="9">
        <f t="shared" si="35"/>
        <v>257540683.27692768</v>
      </c>
      <c r="I310" s="8">
        <f t="shared" si="36"/>
        <v>257.54068327692767</v>
      </c>
    </row>
    <row r="311" spans="2:9" x14ac:dyDescent="0.3">
      <c r="B311" s="11">
        <f t="shared" si="37"/>
        <v>0.31192473224214617</v>
      </c>
      <c r="C311" s="9">
        <f t="shared" si="38"/>
        <v>6.11617122043423E-3</v>
      </c>
      <c r="D311" s="10">
        <f t="shared" si="32"/>
        <v>498.15</v>
      </c>
      <c r="E311" s="5">
        <f t="shared" si="39"/>
        <v>257540683.27692768</v>
      </c>
      <c r="F311" s="8">
        <f t="shared" si="33"/>
        <v>257.54068327692767</v>
      </c>
      <c r="G311" s="5">
        <f t="shared" si="34"/>
        <v>-1489458.481568797</v>
      </c>
      <c r="H311" s="9">
        <f t="shared" si="35"/>
        <v>257531573.49382868</v>
      </c>
      <c r="I311" s="8">
        <f t="shared" si="36"/>
        <v>257.53157349382866</v>
      </c>
    </row>
    <row r="312" spans="2:9" x14ac:dyDescent="0.3">
      <c r="B312" s="11">
        <f t="shared" si="37"/>
        <v>0.31816322688698911</v>
      </c>
      <c r="C312" s="9">
        <f t="shared" si="38"/>
        <v>6.2384946448429401E-3</v>
      </c>
      <c r="D312" s="10">
        <f t="shared" si="32"/>
        <v>498.15</v>
      </c>
      <c r="E312" s="5">
        <f t="shared" si="39"/>
        <v>257531573.49382868</v>
      </c>
      <c r="F312" s="8">
        <f t="shared" si="33"/>
        <v>257.53157349382866</v>
      </c>
      <c r="G312" s="5">
        <f t="shared" si="34"/>
        <v>-1488968.2632984708</v>
      </c>
      <c r="H312" s="9">
        <f t="shared" si="35"/>
        <v>257522284.57329175</v>
      </c>
      <c r="I312" s="8">
        <f t="shared" si="36"/>
        <v>257.52228457329176</v>
      </c>
    </row>
    <row r="313" spans="2:9" x14ac:dyDescent="0.3">
      <c r="B313" s="11">
        <f t="shared" si="37"/>
        <v>0.32452649142472889</v>
      </c>
      <c r="C313" s="9">
        <f t="shared" si="38"/>
        <v>6.3632645377397767E-3</v>
      </c>
      <c r="D313" s="10">
        <f t="shared" si="32"/>
        <v>498.15</v>
      </c>
      <c r="E313" s="5">
        <f t="shared" si="39"/>
        <v>257522284.57329175</v>
      </c>
      <c r="F313" s="8">
        <f t="shared" si="33"/>
        <v>257.52228457329176</v>
      </c>
      <c r="G313" s="5">
        <f t="shared" si="34"/>
        <v>-1488468.5675300595</v>
      </c>
      <c r="H313" s="9">
        <f t="shared" si="35"/>
        <v>257512813.05404043</v>
      </c>
      <c r="I313" s="8">
        <f t="shared" si="36"/>
        <v>257.51281305404041</v>
      </c>
    </row>
    <row r="314" spans="2:9" x14ac:dyDescent="0.3">
      <c r="B314" s="11">
        <f t="shared" si="37"/>
        <v>0.33101702125322346</v>
      </c>
      <c r="C314" s="9">
        <f t="shared" si="38"/>
        <v>6.4905298284945734E-3</v>
      </c>
      <c r="D314" s="10">
        <f t="shared" si="32"/>
        <v>498.15</v>
      </c>
      <c r="E314" s="5">
        <f t="shared" si="39"/>
        <v>257512813.05404043</v>
      </c>
      <c r="F314" s="8">
        <f t="shared" si="33"/>
        <v>257.51281305404041</v>
      </c>
      <c r="G314" s="5">
        <f t="shared" si="34"/>
        <v>-1487959.217584535</v>
      </c>
      <c r="H314" s="9">
        <f t="shared" si="35"/>
        <v>257503155.41035512</v>
      </c>
      <c r="I314" s="8">
        <f t="shared" si="36"/>
        <v>257.50315541035513</v>
      </c>
    </row>
    <row r="315" spans="2:9" x14ac:dyDescent="0.3">
      <c r="B315" s="11">
        <f t="shared" si="37"/>
        <v>0.33763736167828795</v>
      </c>
      <c r="C315" s="9">
        <f t="shared" si="38"/>
        <v>6.6203404250644859E-3</v>
      </c>
      <c r="D315" s="10">
        <f t="shared" si="32"/>
        <v>498.15</v>
      </c>
      <c r="E315" s="5">
        <f t="shared" si="39"/>
        <v>257503155.41035512</v>
      </c>
      <c r="F315" s="8">
        <f t="shared" si="33"/>
        <v>257.50315541035513</v>
      </c>
      <c r="G315" s="5">
        <f t="shared" si="34"/>
        <v>-1487440.0337492719</v>
      </c>
      <c r="H315" s="9">
        <f t="shared" si="35"/>
        <v>257493308.05096984</v>
      </c>
      <c r="I315" s="8">
        <f t="shared" si="36"/>
        <v>257.49330805096986</v>
      </c>
    </row>
    <row r="316" spans="2:9" x14ac:dyDescent="0.3">
      <c r="B316" s="11">
        <f t="shared" si="37"/>
        <v>0.34439010891185373</v>
      </c>
      <c r="C316" s="9">
        <f t="shared" si="38"/>
        <v>6.7527472335657812E-3</v>
      </c>
      <c r="D316" s="10">
        <f t="shared" si="32"/>
        <v>498.15</v>
      </c>
      <c r="E316" s="5">
        <f t="shared" si="39"/>
        <v>257493308.05096984</v>
      </c>
      <c r="F316" s="8">
        <f t="shared" si="33"/>
        <v>257.49330805096986</v>
      </c>
      <c r="G316" s="5">
        <f t="shared" si="34"/>
        <v>-1486910.8332363868</v>
      </c>
      <c r="H316" s="9">
        <f t="shared" si="35"/>
        <v>257483267.31795415</v>
      </c>
      <c r="I316" s="8">
        <f t="shared" si="36"/>
        <v>257.48326731795413</v>
      </c>
    </row>
    <row r="317" spans="2:9" x14ac:dyDescent="0.3">
      <c r="B317" s="11">
        <f t="shared" si="37"/>
        <v>0.35127791109009082</v>
      </c>
      <c r="C317" s="9">
        <f t="shared" si="38"/>
        <v>6.8878021782370902E-3</v>
      </c>
      <c r="D317" s="10">
        <f t="shared" si="32"/>
        <v>498.15</v>
      </c>
      <c r="E317" s="5">
        <f t="shared" si="39"/>
        <v>257483267.31795415</v>
      </c>
      <c r="F317" s="8">
        <f t="shared" si="33"/>
        <v>257.48326731795413</v>
      </c>
      <c r="G317" s="5">
        <f t="shared" si="34"/>
        <v>-1486371.4301409342</v>
      </c>
      <c r="H317" s="9">
        <f t="shared" si="35"/>
        <v>257473029.48557997</v>
      </c>
      <c r="I317" s="8">
        <f t="shared" si="36"/>
        <v>257.47302948557996</v>
      </c>
    </row>
    <row r="318" spans="2:9" x14ac:dyDescent="0.3">
      <c r="B318" s="11">
        <f t="shared" si="37"/>
        <v>0.35830346931189266</v>
      </c>
      <c r="C318" s="9">
        <f t="shared" si="38"/>
        <v>7.025558221801842E-3</v>
      </c>
      <c r="D318" s="10">
        <f t="shared" si="32"/>
        <v>498.15</v>
      </c>
      <c r="E318" s="5">
        <f t="shared" si="39"/>
        <v>257473029.48557997</v>
      </c>
      <c r="F318" s="8">
        <f t="shared" si="33"/>
        <v>257.47302948557996</v>
      </c>
      <c r="G318" s="5">
        <f t="shared" si="34"/>
        <v>-1485821.6353990138</v>
      </c>
      <c r="H318" s="9">
        <f t="shared" si="35"/>
        <v>257462590.75917324</v>
      </c>
      <c r="I318" s="8">
        <f t="shared" si="36"/>
        <v>257.46259075917322</v>
      </c>
    </row>
    <row r="319" spans="2:9" x14ac:dyDescent="0.3">
      <c r="B319" s="11">
        <f t="shared" si="37"/>
        <v>0.36546953869813054</v>
      </c>
      <c r="C319" s="9">
        <f t="shared" si="38"/>
        <v>7.1660693862378722E-3</v>
      </c>
      <c r="D319" s="10">
        <f t="shared" si="32"/>
        <v>498.15</v>
      </c>
      <c r="E319" s="5">
        <f t="shared" si="39"/>
        <v>257462590.75917324</v>
      </c>
      <c r="F319" s="8">
        <f t="shared" si="33"/>
        <v>257.46259075917322</v>
      </c>
      <c r="G319" s="5">
        <f t="shared" si="34"/>
        <v>-1485261.2567457554</v>
      </c>
      <c r="H319" s="9">
        <f t="shared" si="35"/>
        <v>257451947.27395073</v>
      </c>
      <c r="I319" s="8">
        <f t="shared" si="36"/>
        <v>257.45194727395074</v>
      </c>
    </row>
    <row r="320" spans="2:9" x14ac:dyDescent="0.3">
      <c r="B320" s="11">
        <f t="shared" si="37"/>
        <v>0.37277892947209318</v>
      </c>
      <c r="C320" s="9">
        <f t="shared" si="38"/>
        <v>7.3093907739626429E-3</v>
      </c>
      <c r="D320" s="10">
        <f t="shared" si="32"/>
        <v>498.15</v>
      </c>
      <c r="E320" s="5">
        <f t="shared" si="39"/>
        <v>257451947.27395073</v>
      </c>
      <c r="F320" s="8">
        <f t="shared" si="33"/>
        <v>257.45194727395074</v>
      </c>
      <c r="G320" s="5">
        <f t="shared" si="34"/>
        <v>-1484690.0986732801</v>
      </c>
      <c r="H320" s="9">
        <f t="shared" si="35"/>
        <v>257441095.09384128</v>
      </c>
      <c r="I320" s="8">
        <f t="shared" si="36"/>
        <v>257.44109509384128</v>
      </c>
    </row>
    <row r="321" spans="2:9" x14ac:dyDescent="0.3">
      <c r="B321" s="11">
        <f t="shared" si="37"/>
        <v>0.38023450806153503</v>
      </c>
      <c r="C321" s="9">
        <f t="shared" si="38"/>
        <v>7.4555785894418469E-3</v>
      </c>
      <c r="D321" s="10">
        <f t="shared" si="32"/>
        <v>498.15</v>
      </c>
      <c r="E321" s="5">
        <f t="shared" si="39"/>
        <v>257441095.09384128</v>
      </c>
      <c r="F321" s="8">
        <f t="shared" si="33"/>
        <v>257.44109509384128</v>
      </c>
      <c r="G321" s="5">
        <f t="shared" si="34"/>
        <v>-1484107.9623885623</v>
      </c>
      <c r="H321" s="9">
        <f t="shared" si="35"/>
        <v>257430030.21029249</v>
      </c>
      <c r="I321" s="8">
        <f t="shared" si="36"/>
        <v>257.4300302102925</v>
      </c>
    </row>
    <row r="322" spans="2:9" x14ac:dyDescent="0.3">
      <c r="B322" s="11">
        <f t="shared" si="37"/>
        <v>0.38783919822276575</v>
      </c>
      <c r="C322" s="9">
        <f t="shared" si="38"/>
        <v>7.6046901612307205E-3</v>
      </c>
      <c r="D322" s="10">
        <f t="shared" si="32"/>
        <v>498.15</v>
      </c>
      <c r="E322" s="5">
        <f t="shared" si="39"/>
        <v>257430030.21029249</v>
      </c>
      <c r="F322" s="8">
        <f t="shared" si="33"/>
        <v>257.4300302102925</v>
      </c>
      <c r="G322" s="5">
        <f t="shared" si="34"/>
        <v>-1483514.64577133</v>
      </c>
      <c r="H322" s="9">
        <f t="shared" si="35"/>
        <v>257418748.54106176</v>
      </c>
      <c r="I322" s="8">
        <f t="shared" si="36"/>
        <v>257.41874854106175</v>
      </c>
    </row>
    <row r="323" spans="2:9" x14ac:dyDescent="0.3">
      <c r="B323" s="11">
        <f t="shared" si="37"/>
        <v>0.39559598218722108</v>
      </c>
      <c r="C323" s="9">
        <f t="shared" si="38"/>
        <v>7.7567839644553382E-3</v>
      </c>
      <c r="D323" s="10">
        <f t="shared" si="32"/>
        <v>498.15</v>
      </c>
      <c r="E323" s="5">
        <f t="shared" si="39"/>
        <v>257418748.54106176</v>
      </c>
      <c r="F323" s="8">
        <f t="shared" si="33"/>
        <v>257.41874854106175</v>
      </c>
      <c r="G323" s="5">
        <f t="shared" si="34"/>
        <v>-1482909.9433319566</v>
      </c>
      <c r="H323" s="9">
        <f t="shared" si="35"/>
        <v>257407245.9289926</v>
      </c>
      <c r="I323" s="8">
        <f t="shared" si="36"/>
        <v>257.40724592899261</v>
      </c>
    </row>
    <row r="324" spans="2:9" x14ac:dyDescent="0.3">
      <c r="B324" s="11">
        <f t="shared" si="37"/>
        <v>0.40350790183096552</v>
      </c>
      <c r="C324" s="9">
        <f t="shared" si="38"/>
        <v>7.9119196437444361E-3</v>
      </c>
      <c r="D324" s="10">
        <f t="shared" si="32"/>
        <v>498.15</v>
      </c>
      <c r="E324" s="5">
        <f t="shared" si="39"/>
        <v>257407245.9289926</v>
      </c>
      <c r="F324" s="8">
        <f t="shared" si="33"/>
        <v>257.40724592899261</v>
      </c>
      <c r="G324" s="5">
        <f t="shared" si="34"/>
        <v>-1482293.646169381</v>
      </c>
      <c r="H324" s="9">
        <f t="shared" si="35"/>
        <v>257395518.14077568</v>
      </c>
      <c r="I324" s="8">
        <f t="shared" si="36"/>
        <v>257.39551814077566</v>
      </c>
    </row>
    <row r="325" spans="2:9" x14ac:dyDescent="0.3">
      <c r="B325" s="11">
        <f t="shared" si="37"/>
        <v>0.41157805986758483</v>
      </c>
      <c r="C325" s="9">
        <f t="shared" si="38"/>
        <v>8.0701580366193126E-3</v>
      </c>
      <c r="D325" s="10">
        <f t="shared" si="32"/>
        <v>498.15</v>
      </c>
      <c r="E325" s="5">
        <f t="shared" si="39"/>
        <v>257395518.14077568</v>
      </c>
      <c r="F325" s="8">
        <f t="shared" si="33"/>
        <v>257.39551814077566</v>
      </c>
      <c r="G325" s="5">
        <f t="shared" si="34"/>
        <v>-1481665.5419291246</v>
      </c>
      <c r="H325" s="9">
        <f t="shared" si="35"/>
        <v>257383560.86569491</v>
      </c>
      <c r="I325" s="8">
        <f t="shared" si="36"/>
        <v>257.3835608656949</v>
      </c>
    </row>
    <row r="326" spans="2:9" x14ac:dyDescent="0.3">
      <c r="B326" s="11">
        <f t="shared" si="37"/>
        <v>0.41980962106493652</v>
      </c>
      <c r="C326" s="9">
        <f t="shared" si="38"/>
        <v>8.2315611973516889E-3</v>
      </c>
      <c r="D326" s="10">
        <f t="shared" si="32"/>
        <v>498.15</v>
      </c>
      <c r="E326" s="5">
        <f t="shared" si="39"/>
        <v>257383560.86569491</v>
      </c>
      <c r="F326" s="8">
        <f t="shared" si="33"/>
        <v>257.3835608656949</v>
      </c>
      <c r="G326" s="5">
        <f t="shared" si="34"/>
        <v>-1481025.4147614071</v>
      </c>
      <c r="H326" s="9">
        <f t="shared" si="35"/>
        <v>257371369.71435848</v>
      </c>
      <c r="I326" s="8">
        <f t="shared" si="36"/>
        <v>257.37136971435848</v>
      </c>
    </row>
    <row r="327" spans="2:9" x14ac:dyDescent="0.3">
      <c r="B327" s="11">
        <f t="shared" si="37"/>
        <v>0.42820581348623526</v>
      </c>
      <c r="C327" s="9">
        <f t="shared" si="38"/>
        <v>8.3961924212987427E-3</v>
      </c>
      <c r="D327" s="10">
        <f t="shared" si="32"/>
        <v>498.15</v>
      </c>
      <c r="E327" s="5">
        <f t="shared" si="39"/>
        <v>257371369.71435848</v>
      </c>
      <c r="F327" s="8">
        <f t="shared" si="33"/>
        <v>257.37136971435848</v>
      </c>
      <c r="G327" s="5">
        <f t="shared" si="34"/>
        <v>-1480373.0452793837</v>
      </c>
      <c r="H327" s="9">
        <f t="shared" si="35"/>
        <v>257358940.217415</v>
      </c>
      <c r="I327" s="8">
        <f t="shared" si="36"/>
        <v>257.35894021741501</v>
      </c>
    </row>
    <row r="328" spans="2:9" x14ac:dyDescent="0.3">
      <c r="B328" s="11">
        <f t="shared" si="37"/>
        <v>0.43676992975595996</v>
      </c>
      <c r="C328" s="9">
        <f t="shared" si="38"/>
        <v>8.5641162697246975E-3</v>
      </c>
      <c r="D328" s="10">
        <f t="shared" si="32"/>
        <v>498.15</v>
      </c>
      <c r="E328" s="5">
        <f t="shared" si="39"/>
        <v>257358940.217415</v>
      </c>
      <c r="F328" s="8">
        <f t="shared" si="33"/>
        <v>257.35894021741501</v>
      </c>
      <c r="G328" s="5">
        <f t="shared" si="34"/>
        <v>-1479708.2105175771</v>
      </c>
      <c r="H328" s="9">
        <f t="shared" si="35"/>
        <v>257346267.82425487</v>
      </c>
      <c r="I328" s="8">
        <f t="shared" si="36"/>
        <v>257.34626782425488</v>
      </c>
    </row>
    <row r="329" spans="2:9" x14ac:dyDescent="0.3">
      <c r="B329" s="11">
        <f t="shared" si="37"/>
        <v>0.44550532835107914</v>
      </c>
      <c r="C329" s="9">
        <f t="shared" si="38"/>
        <v>8.7353985951191815E-3</v>
      </c>
      <c r="D329" s="10">
        <f t="shared" si="32"/>
        <v>498.15</v>
      </c>
      <c r="E329" s="5">
        <f t="shared" si="39"/>
        <v>257346267.82425487</v>
      </c>
      <c r="F329" s="8">
        <f t="shared" si="33"/>
        <v>257.34626782425488</v>
      </c>
      <c r="G329" s="5">
        <f t="shared" si="34"/>
        <v>-1479030.6838905157</v>
      </c>
      <c r="H329" s="9">
        <f t="shared" si="35"/>
        <v>257333347.90169668</v>
      </c>
      <c r="I329" s="8">
        <f t="shared" si="36"/>
        <v>257.3333479016967</v>
      </c>
    </row>
    <row r="330" spans="2:9" x14ac:dyDescent="0.3">
      <c r="B330" s="11">
        <f t="shared" si="37"/>
        <v>0.45441543491810071</v>
      </c>
      <c r="C330" s="9">
        <f t="shared" si="38"/>
        <v>8.9101065670215696E-3</v>
      </c>
      <c r="D330" s="10">
        <f t="shared" si="32"/>
        <v>498.15</v>
      </c>
      <c r="E330" s="5">
        <f t="shared" si="39"/>
        <v>257333347.90169668</v>
      </c>
      <c r="F330" s="8">
        <f t="shared" si="33"/>
        <v>257.3333479016967</v>
      </c>
      <c r="G330" s="5">
        <f t="shared" si="34"/>
        <v>-1478340.2351516148</v>
      </c>
      <c r="H330" s="9">
        <f t="shared" si="35"/>
        <v>257320175.73265916</v>
      </c>
      <c r="I330" s="8">
        <f t="shared" si="36"/>
        <v>257.32017573265915</v>
      </c>
    </row>
    <row r="331" spans="2:9" x14ac:dyDescent="0.3">
      <c r="B331" s="11">
        <f t="shared" si="37"/>
        <v>0.46350374361646274</v>
      </c>
      <c r="C331" s="9">
        <f t="shared" si="38"/>
        <v>9.0883086983620243E-3</v>
      </c>
      <c r="D331" s="10">
        <f t="shared" si="32"/>
        <v>498.15</v>
      </c>
      <c r="E331" s="5">
        <f t="shared" si="39"/>
        <v>257320175.73265916</v>
      </c>
      <c r="F331" s="8">
        <f t="shared" si="33"/>
        <v>257.32017573265915</v>
      </c>
      <c r="G331" s="5">
        <f t="shared" si="34"/>
        <v>-1477636.6303523439</v>
      </c>
      <c r="H331" s="9">
        <f t="shared" si="35"/>
        <v>257306746.51481852</v>
      </c>
      <c r="I331" s="8">
        <f t="shared" si="36"/>
        <v>257.30674651481854</v>
      </c>
    </row>
    <row r="332" spans="2:9" x14ac:dyDescent="0.3">
      <c r="B332" s="11">
        <f t="shared" si="37"/>
        <v>0.47277381848879202</v>
      </c>
      <c r="C332" s="9">
        <f t="shared" si="38"/>
        <v>9.2700748723292814E-3</v>
      </c>
      <c r="D332" s="10">
        <f t="shared" si="32"/>
        <v>498.15</v>
      </c>
      <c r="E332" s="5">
        <f t="shared" si="39"/>
        <v>257306746.51481852</v>
      </c>
      <c r="F332" s="8">
        <f t="shared" si="33"/>
        <v>257.30674651481854</v>
      </c>
      <c r="G332" s="5">
        <f t="shared" si="34"/>
        <v>-1476919.6318017449</v>
      </c>
      <c r="H332" s="9">
        <f t="shared" si="35"/>
        <v>257293055.35925129</v>
      </c>
      <c r="I332" s="8">
        <f t="shared" si="36"/>
        <v>257.2930553592513</v>
      </c>
    </row>
    <row r="333" spans="2:9" x14ac:dyDescent="0.3">
      <c r="B333" s="11">
        <f t="shared" si="37"/>
        <v>0.48222929485856786</v>
      </c>
      <c r="C333" s="9">
        <f t="shared" si="38"/>
        <v>9.4554763697758393E-3</v>
      </c>
      <c r="D333" s="10">
        <f t="shared" si="32"/>
        <v>498.15</v>
      </c>
      <c r="E333" s="5">
        <f t="shared" si="39"/>
        <v>257293055.35925129</v>
      </c>
      <c r="F333" s="8">
        <f t="shared" si="33"/>
        <v>257.2930553592513</v>
      </c>
      <c r="G333" s="5">
        <f t="shared" si="34"/>
        <v>-1476188.9980263095</v>
      </c>
      <c r="H333" s="9">
        <f t="shared" si="35"/>
        <v>257279097.28906313</v>
      </c>
      <c r="I333" s="8">
        <f t="shared" si="36"/>
        <v>257.27909728906315</v>
      </c>
    </row>
    <row r="334" spans="2:9" x14ac:dyDescent="0.3">
      <c r="B334" s="11">
        <f t="shared" si="37"/>
        <v>0.49187388075573923</v>
      </c>
      <c r="C334" s="9">
        <f t="shared" si="38"/>
        <v>9.644585897171376E-3</v>
      </c>
      <c r="D334" s="10">
        <f t="shared" si="32"/>
        <v>498.15</v>
      </c>
      <c r="E334" s="5">
        <f t="shared" si="39"/>
        <v>257279097.28906313</v>
      </c>
      <c r="F334" s="8">
        <f t="shared" si="33"/>
        <v>257.27909728906315</v>
      </c>
      <c r="G334" s="5">
        <f t="shared" si="34"/>
        <v>-1475444.4837302768</v>
      </c>
      <c r="H334" s="9">
        <f t="shared" si="35"/>
        <v>257264867.23800328</v>
      </c>
      <c r="I334" s="8">
        <f t="shared" si="36"/>
        <v>257.26486723800326</v>
      </c>
    </row>
    <row r="335" spans="2:9" x14ac:dyDescent="0.3">
      <c r="B335" s="11">
        <f t="shared" si="37"/>
        <v>0.50171135837085401</v>
      </c>
      <c r="C335" s="9">
        <f t="shared" si="38"/>
        <v>9.8374776151147758E-3</v>
      </c>
      <c r="D335" s="10">
        <f t="shared" si="32"/>
        <v>498.15</v>
      </c>
      <c r="E335" s="5">
        <f t="shared" si="39"/>
        <v>257264867.23800328</v>
      </c>
      <c r="F335" s="8">
        <f t="shared" si="33"/>
        <v>257.26486723800326</v>
      </c>
      <c r="G335" s="5">
        <f t="shared" si="34"/>
        <v>-1474685.8397564185</v>
      </c>
      <c r="H335" s="9">
        <f t="shared" si="35"/>
        <v>257250360.04906535</v>
      </c>
      <c r="I335" s="8">
        <f t="shared" si="36"/>
        <v>257.25036004906536</v>
      </c>
    </row>
    <row r="336" spans="2:9" x14ac:dyDescent="0.3">
      <c r="B336" s="11">
        <f t="shared" si="37"/>
        <v>0.5117455855382711</v>
      </c>
      <c r="C336" s="9">
        <f t="shared" si="38"/>
        <v>1.0034227167417087E-2</v>
      </c>
      <c r="D336" s="10">
        <f t="shared" si="32"/>
        <v>498.15</v>
      </c>
      <c r="E336" s="5">
        <f t="shared" si="39"/>
        <v>257250360.04906535</v>
      </c>
      <c r="F336" s="8">
        <f t="shared" si="33"/>
        <v>257.25036004906536</v>
      </c>
      <c r="G336" s="5">
        <f t="shared" si="34"/>
        <v>-1473912.8130473231</v>
      </c>
      <c r="H336" s="9">
        <f t="shared" si="35"/>
        <v>257235570.47307426</v>
      </c>
      <c r="I336" s="8">
        <f t="shared" si="36"/>
        <v>257.23557047307423</v>
      </c>
    </row>
    <row r="337" spans="2:9" x14ac:dyDescent="0.3">
      <c r="B337" s="11">
        <f t="shared" si="37"/>
        <v>0.5219804972490365</v>
      </c>
      <c r="C337" s="9">
        <f t="shared" si="38"/>
        <v>1.0234911710765404E-2</v>
      </c>
      <c r="D337" s="10">
        <f t="shared" si="32"/>
        <v>498.15</v>
      </c>
      <c r="E337" s="5">
        <f t="shared" si="39"/>
        <v>257235570.47307426</v>
      </c>
      <c r="F337" s="8">
        <f t="shared" si="33"/>
        <v>257.23557047307423</v>
      </c>
      <c r="G337" s="5">
        <f t="shared" si="34"/>
        <v>-1473125.1466072567</v>
      </c>
      <c r="H337" s="9">
        <f t="shared" si="35"/>
        <v>257220493.16725981</v>
      </c>
      <c r="I337" s="8">
        <f t="shared" si="36"/>
        <v>257.2204931672598</v>
      </c>
    </row>
    <row r="338" spans="2:9" x14ac:dyDescent="0.3">
      <c r="B338" s="11">
        <f t="shared" si="37"/>
        <v>0.53242010719401722</v>
      </c>
      <c r="C338" s="9">
        <f t="shared" si="38"/>
        <v>1.0439609944980721E-2</v>
      </c>
      <c r="D338" s="10">
        <f t="shared" si="32"/>
        <v>498.15</v>
      </c>
      <c r="E338" s="5">
        <f t="shared" si="39"/>
        <v>257220493.16725981</v>
      </c>
      <c r="F338" s="8">
        <f t="shared" si="33"/>
        <v>257.2204931672598</v>
      </c>
      <c r="G338" s="5">
        <f t="shared" si="34"/>
        <v>-1472322.5794646654</v>
      </c>
      <c r="H338" s="9">
        <f t="shared" si="35"/>
        <v>257205122.69381702</v>
      </c>
      <c r="I338" s="8">
        <f t="shared" si="36"/>
        <v>257.20512269381703</v>
      </c>
    </row>
    <row r="339" spans="2:9" x14ac:dyDescent="0.3">
      <c r="B339" s="11">
        <f t="shared" si="37"/>
        <v>0.54306850933789763</v>
      </c>
      <c r="C339" s="9">
        <f t="shared" si="38"/>
        <v>1.0648402143880409E-2</v>
      </c>
      <c r="D339" s="10">
        <f t="shared" si="32"/>
        <v>498.15</v>
      </c>
      <c r="E339" s="5">
        <f t="shared" si="39"/>
        <v>257205122.69381702</v>
      </c>
      <c r="F339" s="8">
        <f t="shared" si="33"/>
        <v>257.20512269381703</v>
      </c>
      <c r="G339" s="5">
        <f t="shared" si="34"/>
        <v>-1471504.8466353312</v>
      </c>
      <c r="H339" s="9">
        <f t="shared" si="35"/>
        <v>257189453.51845339</v>
      </c>
      <c r="I339" s="8">
        <f t="shared" si="36"/>
        <v>257.18945351845338</v>
      </c>
    </row>
    <row r="340" spans="2:9" x14ac:dyDescent="0.3">
      <c r="B340" s="11">
        <f t="shared" si="37"/>
        <v>0.55392987952465556</v>
      </c>
      <c r="C340" s="9">
        <f t="shared" si="38"/>
        <v>1.0861370186757924E-2</v>
      </c>
      <c r="D340" s="10">
        <f t="shared" si="32"/>
        <v>498.15</v>
      </c>
      <c r="E340" s="5">
        <f t="shared" si="39"/>
        <v>257189453.51845339</v>
      </c>
      <c r="F340" s="8">
        <f t="shared" si="33"/>
        <v>257.18945351845338</v>
      </c>
      <c r="G340" s="5">
        <f t="shared" si="34"/>
        <v>-1470671.6790862891</v>
      </c>
      <c r="H340" s="9">
        <f t="shared" si="35"/>
        <v>257173480.00892365</v>
      </c>
      <c r="I340" s="8">
        <f t="shared" si="36"/>
        <v>257.17348000892366</v>
      </c>
    </row>
    <row r="341" spans="2:9" x14ac:dyDescent="0.3">
      <c r="B341" s="11">
        <f t="shared" si="37"/>
        <v>0.56500847711514868</v>
      </c>
      <c r="C341" s="9">
        <f t="shared" si="38"/>
        <v>1.1078597590493122E-2</v>
      </c>
      <c r="D341" s="10">
        <f t="shared" ref="D341:D404" si="40">$G$9+273.15</f>
        <v>498.15</v>
      </c>
      <c r="E341" s="5">
        <f t="shared" si="39"/>
        <v>257173480.00892365</v>
      </c>
      <c r="F341" s="8">
        <f t="shared" ref="F341:F404" si="41">E341/10^6</f>
        <v>257.17348000892366</v>
      </c>
      <c r="G341" s="5">
        <f t="shared" ref="G341:G404" si="42">((-64*E341^2*$C$13)/(9*$C$14^3*$C$15^2*$C$16))*EXP(-$G$14/($C$9*D341))*SINH(($G$16*E341*$C$11)/($C$9*D341))</f>
        <v>-1469822.8037005356</v>
      </c>
      <c r="H341" s="9">
        <f t="shared" ref="H341:H404" si="43">E341+(G341*C341)</f>
        <v>257157196.43355212</v>
      </c>
      <c r="I341" s="8">
        <f t="shared" ref="I341:I404" si="44">H341/10^6</f>
        <v>257.15719643355214</v>
      </c>
    </row>
    <row r="342" spans="2:9" x14ac:dyDescent="0.3">
      <c r="B342" s="11">
        <f t="shared" ref="B342:B405" si="45">B341*1.02</f>
        <v>0.57630864665745163</v>
      </c>
      <c r="C342" s="9">
        <f t="shared" ref="C342:C405" si="46">B342-B341</f>
        <v>1.1300169542302951E-2</v>
      </c>
      <c r="D342" s="10">
        <f t="shared" si="40"/>
        <v>498.15</v>
      </c>
      <c r="E342" s="5">
        <f t="shared" ref="E342:E405" si="47">H341</f>
        <v>257157196.43355212</v>
      </c>
      <c r="F342" s="8">
        <f t="shared" si="41"/>
        <v>257.15719643355214</v>
      </c>
      <c r="G342" s="5">
        <f t="shared" si="42"/>
        <v>-1468957.9432425981</v>
      </c>
      <c r="H342" s="9">
        <f t="shared" si="43"/>
        <v>257140596.95974296</v>
      </c>
      <c r="I342" s="8">
        <f t="shared" si="44"/>
        <v>257.14059695974294</v>
      </c>
    </row>
    <row r="343" spans="2:9" x14ac:dyDescent="0.3">
      <c r="B343" s="11">
        <f t="shared" si="45"/>
        <v>0.58783481959060069</v>
      </c>
      <c r="C343" s="9">
        <f t="shared" si="46"/>
        <v>1.1526172933149059E-2</v>
      </c>
      <c r="D343" s="10">
        <f t="shared" si="40"/>
        <v>498.15</v>
      </c>
      <c r="E343" s="5">
        <f t="shared" si="47"/>
        <v>257140596.95974296</v>
      </c>
      <c r="F343" s="8">
        <f t="shared" si="41"/>
        <v>257.14059695974294</v>
      </c>
      <c r="G343" s="5">
        <f t="shared" si="42"/>
        <v>-1468076.8163250405</v>
      </c>
      <c r="H343" s="9">
        <f t="shared" si="43"/>
        <v>257123675.65247884</v>
      </c>
      <c r="I343" s="8">
        <f t="shared" si="44"/>
        <v>257.12367565247882</v>
      </c>
    </row>
    <row r="344" spans="2:9" x14ac:dyDescent="0.3">
      <c r="B344" s="11">
        <f t="shared" si="45"/>
        <v>0.59959151598241267</v>
      </c>
      <c r="C344" s="9">
        <f t="shared" si="46"/>
        <v>1.1756696391811983E-2</v>
      </c>
      <c r="D344" s="10">
        <f t="shared" si="40"/>
        <v>498.15</v>
      </c>
      <c r="E344" s="5">
        <f t="shared" si="47"/>
        <v>257123675.65247884</v>
      </c>
      <c r="F344" s="8">
        <f t="shared" si="41"/>
        <v>257.12367565247882</v>
      </c>
      <c r="G344" s="5">
        <f t="shared" si="42"/>
        <v>-1467179.137375958</v>
      </c>
      <c r="H344" s="9">
        <f t="shared" si="43"/>
        <v>257106426.4728083</v>
      </c>
      <c r="I344" s="8">
        <f t="shared" si="44"/>
        <v>257.10642647280832</v>
      </c>
    </row>
    <row r="345" spans="2:9" x14ac:dyDescent="0.3">
      <c r="B345" s="11">
        <f t="shared" si="45"/>
        <v>0.6115833463020609</v>
      </c>
      <c r="C345" s="9">
        <f t="shared" si="46"/>
        <v>1.1991830319648233E-2</v>
      </c>
      <c r="D345" s="10">
        <f t="shared" si="40"/>
        <v>498.15</v>
      </c>
      <c r="E345" s="5">
        <f t="shared" si="47"/>
        <v>257106426.4728083</v>
      </c>
      <c r="F345" s="8">
        <f t="shared" si="41"/>
        <v>257.10642647280832</v>
      </c>
      <c r="G345" s="5">
        <f t="shared" si="42"/>
        <v>-1466264.6166075403</v>
      </c>
      <c r="H345" s="9">
        <f t="shared" si="43"/>
        <v>257088843.27632225</v>
      </c>
      <c r="I345" s="8">
        <f t="shared" si="44"/>
        <v>257.08884327632222</v>
      </c>
    </row>
    <row r="346" spans="2:9" x14ac:dyDescent="0.3">
      <c r="B346" s="11">
        <f t="shared" si="45"/>
        <v>0.62381501322810218</v>
      </c>
      <c r="C346" s="9">
        <f t="shared" si="46"/>
        <v>1.2231666926041274E-2</v>
      </c>
      <c r="D346" s="10">
        <f t="shared" si="40"/>
        <v>498.15</v>
      </c>
      <c r="E346" s="5">
        <f t="shared" si="47"/>
        <v>257088843.27632225</v>
      </c>
      <c r="F346" s="8">
        <f t="shared" si="41"/>
        <v>257.08884327632222</v>
      </c>
      <c r="G346" s="5">
        <f t="shared" si="42"/>
        <v>-1465332.9599857659</v>
      </c>
      <c r="H346" s="9">
        <f t="shared" si="43"/>
        <v>257070919.81161994</v>
      </c>
      <c r="I346" s="8">
        <f t="shared" si="44"/>
        <v>257.07091981161994</v>
      </c>
    </row>
    <row r="347" spans="2:9" x14ac:dyDescent="0.3">
      <c r="B347" s="11">
        <f t="shared" si="45"/>
        <v>0.63629131349266421</v>
      </c>
      <c r="C347" s="9">
        <f t="shared" si="46"/>
        <v>1.2476300264562035E-2</v>
      </c>
      <c r="D347" s="10">
        <f t="shared" si="40"/>
        <v>498.15</v>
      </c>
      <c r="E347" s="5">
        <f t="shared" si="47"/>
        <v>257070919.81161994</v>
      </c>
      <c r="F347" s="8">
        <f t="shared" si="41"/>
        <v>257.07091981161994</v>
      </c>
      <c r="G347" s="5">
        <f t="shared" si="42"/>
        <v>-1464383.86920133</v>
      </c>
      <c r="H347" s="9">
        <f t="shared" si="43"/>
        <v>257052649.7187652</v>
      </c>
      <c r="I347" s="8">
        <f t="shared" si="44"/>
        <v>257.05264971876522</v>
      </c>
    </row>
    <row r="348" spans="2:9" x14ac:dyDescent="0.3">
      <c r="B348" s="11">
        <f t="shared" si="45"/>
        <v>0.64901713976251751</v>
      </c>
      <c r="C348" s="9">
        <f t="shared" si="46"/>
        <v>1.2725826269853302E-2</v>
      </c>
      <c r="D348" s="10">
        <f t="shared" si="40"/>
        <v>498.15</v>
      </c>
      <c r="E348" s="5">
        <f t="shared" si="47"/>
        <v>257052649.7187652</v>
      </c>
      <c r="F348" s="8">
        <f t="shared" si="41"/>
        <v>257.05264971876522</v>
      </c>
      <c r="G348" s="5">
        <f t="shared" si="42"/>
        <v>-1463417.0416418398</v>
      </c>
      <c r="H348" s="9">
        <f t="shared" si="43"/>
        <v>257034026.52773291</v>
      </c>
      <c r="I348" s="8">
        <f t="shared" si="44"/>
        <v>257.03402652773292</v>
      </c>
    </row>
    <row r="349" spans="2:9" x14ac:dyDescent="0.3">
      <c r="B349" s="11">
        <f t="shared" si="45"/>
        <v>0.66199748255776791</v>
      </c>
      <c r="C349" s="9">
        <f t="shared" si="46"/>
        <v>1.2980342795250399E-2</v>
      </c>
      <c r="D349" s="10">
        <f t="shared" si="40"/>
        <v>498.15</v>
      </c>
      <c r="E349" s="5">
        <f t="shared" si="47"/>
        <v>257034026.52773291</v>
      </c>
      <c r="F349" s="8">
        <f t="shared" si="41"/>
        <v>257.03402652773292</v>
      </c>
      <c r="G349" s="5">
        <f t="shared" si="42"/>
        <v>-1462432.1703654062</v>
      </c>
      <c r="H349" s="9">
        <f t="shared" si="43"/>
        <v>257015043.65684676</v>
      </c>
      <c r="I349" s="8">
        <f t="shared" si="44"/>
        <v>257.01504365684679</v>
      </c>
    </row>
    <row r="350" spans="2:9" x14ac:dyDescent="0.3">
      <c r="B350" s="11">
        <f t="shared" si="45"/>
        <v>0.67523743220892329</v>
      </c>
      <c r="C350" s="9">
        <f t="shared" si="46"/>
        <v>1.323994965115538E-2</v>
      </c>
      <c r="D350" s="10">
        <f t="shared" si="40"/>
        <v>498.15</v>
      </c>
      <c r="E350" s="5">
        <f t="shared" si="47"/>
        <v>257015043.65684676</v>
      </c>
      <c r="F350" s="8">
        <f t="shared" si="41"/>
        <v>257.01504365684679</v>
      </c>
      <c r="G350" s="5">
        <f t="shared" si="42"/>
        <v>-1461428.944075665</v>
      </c>
      <c r="H350" s="9">
        <f t="shared" si="43"/>
        <v>256995694.41120845</v>
      </c>
      <c r="I350" s="8">
        <f t="shared" si="44"/>
        <v>256.99569441120843</v>
      </c>
    </row>
    <row r="351" spans="2:9" x14ac:dyDescent="0.3">
      <c r="B351" s="11">
        <f t="shared" si="45"/>
        <v>0.68874218085310179</v>
      </c>
      <c r="C351" s="9">
        <f t="shared" si="46"/>
        <v>1.3504748644178499E-2</v>
      </c>
      <c r="D351" s="10">
        <f t="shared" si="40"/>
        <v>498.15</v>
      </c>
      <c r="E351" s="5">
        <f t="shared" si="47"/>
        <v>256995694.41120845</v>
      </c>
      <c r="F351" s="8">
        <f t="shared" si="41"/>
        <v>256.99569441120843</v>
      </c>
      <c r="G351" s="5">
        <f t="shared" si="42"/>
        <v>-1460407.0470983637</v>
      </c>
      <c r="H351" s="9">
        <f t="shared" si="43"/>
        <v>256975971.98111919</v>
      </c>
      <c r="I351" s="8">
        <f t="shared" si="44"/>
        <v>256.97597198111919</v>
      </c>
    </row>
    <row r="352" spans="2:9" x14ac:dyDescent="0.3">
      <c r="B352" s="11">
        <f t="shared" si="45"/>
        <v>0.70251702447016384</v>
      </c>
      <c r="C352" s="9">
        <f t="shared" si="46"/>
        <v>1.3774843617062049E-2</v>
      </c>
      <c r="D352" s="10">
        <f t="shared" si="40"/>
        <v>498.15</v>
      </c>
      <c r="E352" s="5">
        <f t="shared" si="47"/>
        <v>256975971.98111919</v>
      </c>
      <c r="F352" s="8">
        <f t="shared" si="41"/>
        <v>256.97597198111919</v>
      </c>
      <c r="G352" s="5">
        <f t="shared" si="42"/>
        <v>-1459366.1593595676</v>
      </c>
      <c r="H352" s="9">
        <f t="shared" si="43"/>
        <v>256955869.44049397</v>
      </c>
      <c r="I352" s="8">
        <f t="shared" si="44"/>
        <v>256.95586944049398</v>
      </c>
    </row>
    <row r="353" spans="2:9" x14ac:dyDescent="0.3">
      <c r="B353" s="11">
        <f t="shared" si="45"/>
        <v>0.71656736495956708</v>
      </c>
      <c r="C353" s="9">
        <f t="shared" si="46"/>
        <v>1.4050340489403235E-2</v>
      </c>
      <c r="D353" s="10">
        <f t="shared" si="40"/>
        <v>498.15</v>
      </c>
      <c r="E353" s="5">
        <f t="shared" si="47"/>
        <v>256955869.44049397</v>
      </c>
      <c r="F353" s="8">
        <f t="shared" si="41"/>
        <v>256.95586944049398</v>
      </c>
      <c r="G353" s="5">
        <f t="shared" si="42"/>
        <v>-1458305.9563655846</v>
      </c>
      <c r="H353" s="9">
        <f t="shared" si="43"/>
        <v>256935379.7452693</v>
      </c>
      <c r="I353" s="8">
        <f t="shared" si="44"/>
        <v>256.9353797452693</v>
      </c>
    </row>
    <row r="354" spans="2:9" x14ac:dyDescent="0.3">
      <c r="B354" s="11">
        <f t="shared" si="45"/>
        <v>0.73089871225875847</v>
      </c>
      <c r="C354" s="9">
        <f t="shared" si="46"/>
        <v>1.4331347299191388E-2</v>
      </c>
      <c r="D354" s="10">
        <f t="shared" si="40"/>
        <v>498.15</v>
      </c>
      <c r="E354" s="5">
        <f t="shared" si="47"/>
        <v>256935379.7452693</v>
      </c>
      <c r="F354" s="8">
        <f t="shared" si="41"/>
        <v>256.9353797452693</v>
      </c>
      <c r="G354" s="5">
        <f t="shared" si="42"/>
        <v>-1457226.1091847199</v>
      </c>
      <c r="H354" s="9">
        <f t="shared" si="43"/>
        <v>256914495.73180512</v>
      </c>
      <c r="I354" s="8">
        <f t="shared" si="44"/>
        <v>256.91449573180512</v>
      </c>
    </row>
    <row r="355" spans="2:9" x14ac:dyDescent="0.3">
      <c r="B355" s="11">
        <f t="shared" si="45"/>
        <v>0.74551668650393366</v>
      </c>
      <c r="C355" s="9">
        <f t="shared" si="46"/>
        <v>1.4617974245175192E-2</v>
      </c>
      <c r="D355" s="10">
        <f t="shared" si="40"/>
        <v>498.15</v>
      </c>
      <c r="E355" s="5">
        <f t="shared" si="47"/>
        <v>256914495.73180512</v>
      </c>
      <c r="F355" s="8">
        <f t="shared" si="41"/>
        <v>256.91449573180512</v>
      </c>
      <c r="G355" s="5">
        <f t="shared" si="42"/>
        <v>-1456126.2844309288</v>
      </c>
      <c r="H355" s="9">
        <f t="shared" si="43"/>
        <v>256893210.11528158</v>
      </c>
      <c r="I355" s="8">
        <f t="shared" si="44"/>
        <v>256.89321011528159</v>
      </c>
    </row>
    <row r="356" spans="2:9" x14ac:dyDescent="0.3">
      <c r="B356" s="11">
        <f t="shared" si="45"/>
        <v>0.76042702023401232</v>
      </c>
      <c r="C356" s="9">
        <f t="shared" si="46"/>
        <v>1.4910333730078662E-2</v>
      </c>
      <c r="D356" s="10">
        <f t="shared" si="40"/>
        <v>498.15</v>
      </c>
      <c r="E356" s="5">
        <f t="shared" si="47"/>
        <v>256893210.11528158</v>
      </c>
      <c r="F356" s="8">
        <f t="shared" si="41"/>
        <v>256.89321011528159</v>
      </c>
      <c r="G356" s="5">
        <f t="shared" si="42"/>
        <v>-1455006.1442494991</v>
      </c>
      <c r="H356" s="9">
        <f t="shared" si="43"/>
        <v>256871515.4880915</v>
      </c>
      <c r="I356" s="8">
        <f t="shared" si="44"/>
        <v>256.87151548809152</v>
      </c>
    </row>
    <row r="357" spans="2:9" x14ac:dyDescent="0.3">
      <c r="B357" s="11">
        <f t="shared" si="45"/>
        <v>0.77563556063869254</v>
      </c>
      <c r="C357" s="9">
        <f t="shared" si="46"/>
        <v>1.5208540404680226E-2</v>
      </c>
      <c r="D357" s="10">
        <f t="shared" si="40"/>
        <v>498.15</v>
      </c>
      <c r="E357" s="5">
        <f t="shared" si="47"/>
        <v>256871515.4880915</v>
      </c>
      <c r="F357" s="8">
        <f t="shared" si="41"/>
        <v>256.87151548809152</v>
      </c>
      <c r="G357" s="5">
        <f t="shared" si="42"/>
        <v>-1453865.3463048404</v>
      </c>
      <c r="H357" s="9">
        <f t="shared" si="43"/>
        <v>256849404.31822926</v>
      </c>
      <c r="I357" s="8">
        <f t="shared" si="44"/>
        <v>256.84940431822923</v>
      </c>
    </row>
    <row r="358" spans="2:9" x14ac:dyDescent="0.3">
      <c r="B358" s="11">
        <f t="shared" si="45"/>
        <v>0.79114827185146641</v>
      </c>
      <c r="C358" s="9">
        <f t="shared" si="46"/>
        <v>1.5512711212773866E-2</v>
      </c>
      <c r="D358" s="10">
        <f t="shared" si="40"/>
        <v>498.15</v>
      </c>
      <c r="E358" s="5">
        <f t="shared" si="47"/>
        <v>256849404.31822926</v>
      </c>
      <c r="F358" s="8">
        <f t="shared" si="41"/>
        <v>256.84940431822923</v>
      </c>
      <c r="G358" s="5">
        <f t="shared" si="42"/>
        <v>-1452703.5437705102</v>
      </c>
      <c r="H358" s="9">
        <f t="shared" si="43"/>
        <v>256826868.94767699</v>
      </c>
      <c r="I358" s="8">
        <f t="shared" si="44"/>
        <v>256.82686894767699</v>
      </c>
    </row>
    <row r="359" spans="2:9" x14ac:dyDescent="0.3">
      <c r="B359" s="11">
        <f t="shared" si="45"/>
        <v>0.80697123728849574</v>
      </c>
      <c r="C359" s="9">
        <f t="shared" si="46"/>
        <v>1.5822965437029324E-2</v>
      </c>
      <c r="D359" s="10">
        <f t="shared" si="40"/>
        <v>498.15</v>
      </c>
      <c r="E359" s="5">
        <f t="shared" si="47"/>
        <v>256826868.94767699</v>
      </c>
      <c r="F359" s="8">
        <f t="shared" si="41"/>
        <v>256.82686894767699</v>
      </c>
      <c r="G359" s="5">
        <f t="shared" si="42"/>
        <v>-1451520.3853215596</v>
      </c>
      <c r="H359" s="9">
        <f t="shared" si="43"/>
        <v>256803901.5907889</v>
      </c>
      <c r="I359" s="8">
        <f t="shared" si="44"/>
        <v>256.80390159078888</v>
      </c>
    </row>
    <row r="360" spans="2:9" x14ac:dyDescent="0.3">
      <c r="B360" s="11">
        <f t="shared" si="45"/>
        <v>0.82311066203426564</v>
      </c>
      <c r="C360" s="9">
        <f t="shared" si="46"/>
        <v>1.6139424745769904E-2</v>
      </c>
      <c r="D360" s="10">
        <f t="shared" si="40"/>
        <v>498.15</v>
      </c>
      <c r="E360" s="5">
        <f t="shared" si="47"/>
        <v>256803901.5907889</v>
      </c>
      <c r="F360" s="8">
        <f t="shared" si="41"/>
        <v>256.80390159078888</v>
      </c>
      <c r="G360" s="5">
        <f t="shared" si="42"/>
        <v>-1450315.5151293422</v>
      </c>
      <c r="H360" s="9">
        <f t="shared" si="43"/>
        <v>256780494.33267486</v>
      </c>
      <c r="I360" s="8">
        <f t="shared" si="44"/>
        <v>256.78049433267483</v>
      </c>
    </row>
    <row r="361" spans="2:9" x14ac:dyDescent="0.3">
      <c r="B361" s="11">
        <f t="shared" si="45"/>
        <v>0.83957287527495095</v>
      </c>
      <c r="C361" s="9">
        <f t="shared" si="46"/>
        <v>1.6462213240685308E-2</v>
      </c>
      <c r="D361" s="10">
        <f t="shared" si="40"/>
        <v>498.15</v>
      </c>
      <c r="E361" s="5">
        <f t="shared" si="47"/>
        <v>256780494.33267486</v>
      </c>
      <c r="F361" s="8">
        <f t="shared" si="41"/>
        <v>256.78049433267483</v>
      </c>
      <c r="G361" s="5">
        <f t="shared" si="42"/>
        <v>-1449088.5728588717</v>
      </c>
      <c r="H361" s="9">
        <f t="shared" si="43"/>
        <v>256756639.12758383</v>
      </c>
      <c r="I361" s="8">
        <f t="shared" si="44"/>
        <v>256.75663912758381</v>
      </c>
    </row>
    <row r="362" spans="2:9" x14ac:dyDescent="0.3">
      <c r="B362" s="11">
        <f t="shared" si="45"/>
        <v>0.85636433278044999</v>
      </c>
      <c r="C362" s="9">
        <f t="shared" si="46"/>
        <v>1.6791457505499041E-2</v>
      </c>
      <c r="D362" s="10">
        <f t="shared" si="40"/>
        <v>498.15</v>
      </c>
      <c r="E362" s="5">
        <f t="shared" si="47"/>
        <v>256756639.12758383</v>
      </c>
      <c r="F362" s="8">
        <f t="shared" si="41"/>
        <v>256.75663912758381</v>
      </c>
      <c r="G362" s="5">
        <f t="shared" si="42"/>
        <v>-1447839.1936688765</v>
      </c>
      <c r="H362" s="9">
        <f t="shared" si="43"/>
        <v>256732327.79728854</v>
      </c>
      <c r="I362" s="8">
        <f t="shared" si="44"/>
        <v>256.73232779728852</v>
      </c>
    </row>
    <row r="363" spans="2:9" x14ac:dyDescent="0.3">
      <c r="B363" s="11">
        <f t="shared" si="45"/>
        <v>0.87349161943605902</v>
      </c>
      <c r="C363" s="9">
        <f t="shared" si="46"/>
        <v>1.7127286655609031E-2</v>
      </c>
      <c r="D363" s="10">
        <f t="shared" si="40"/>
        <v>498.15</v>
      </c>
      <c r="E363" s="5">
        <f t="shared" si="47"/>
        <v>256732327.79728854</v>
      </c>
      <c r="F363" s="8">
        <f t="shared" si="41"/>
        <v>256.73232779728852</v>
      </c>
      <c r="G363" s="5">
        <f t="shared" si="42"/>
        <v>-1446567.0082146341</v>
      </c>
      <c r="H363" s="9">
        <f t="shared" si="43"/>
        <v>256707552.02947229</v>
      </c>
      <c r="I363" s="8">
        <f t="shared" si="44"/>
        <v>256.70755202947231</v>
      </c>
    </row>
    <row r="364" spans="2:9" x14ac:dyDescent="0.3">
      <c r="B364" s="11">
        <f t="shared" si="45"/>
        <v>0.89096145182478026</v>
      </c>
      <c r="C364" s="9">
        <f t="shared" si="46"/>
        <v>1.746983238872124E-2</v>
      </c>
      <c r="D364" s="10">
        <f t="shared" si="40"/>
        <v>498.15</v>
      </c>
      <c r="E364" s="5">
        <f t="shared" si="47"/>
        <v>256707552.02947229</v>
      </c>
      <c r="F364" s="8">
        <f t="shared" si="41"/>
        <v>256.70755202947231</v>
      </c>
      <c r="G364" s="5">
        <f t="shared" si="42"/>
        <v>-1445271.6426537719</v>
      </c>
      <c r="H364" s="9">
        <f t="shared" si="43"/>
        <v>256682303.37611896</v>
      </c>
      <c r="I364" s="8">
        <f t="shared" si="44"/>
        <v>256.68230337611897</v>
      </c>
    </row>
    <row r="365" spans="2:9" x14ac:dyDescent="0.3">
      <c r="B365" s="11">
        <f t="shared" si="45"/>
        <v>0.90878068086127584</v>
      </c>
      <c r="C365" s="9">
        <f t="shared" si="46"/>
        <v>1.7819229036495576E-2</v>
      </c>
      <c r="D365" s="10">
        <f t="shared" si="40"/>
        <v>498.15</v>
      </c>
      <c r="E365" s="5">
        <f t="shared" si="47"/>
        <v>256682303.37611896</v>
      </c>
      <c r="F365" s="8">
        <f t="shared" si="41"/>
        <v>256.68230337611897</v>
      </c>
      <c r="G365" s="5">
        <f t="shared" si="42"/>
        <v>-1443952.7186550824</v>
      </c>
      <c r="H365" s="9">
        <f t="shared" si="43"/>
        <v>256656573.25190738</v>
      </c>
      <c r="I365" s="8">
        <f t="shared" si="44"/>
        <v>256.65657325190739</v>
      </c>
    </row>
    <row r="366" spans="2:9" x14ac:dyDescent="0.3">
      <c r="B366" s="11">
        <f t="shared" si="45"/>
        <v>0.92695629447850136</v>
      </c>
      <c r="C366" s="9">
        <f t="shared" si="46"/>
        <v>1.8175613617225528E-2</v>
      </c>
      <c r="D366" s="10">
        <f t="shared" si="40"/>
        <v>498.15</v>
      </c>
      <c r="E366" s="5">
        <f t="shared" si="47"/>
        <v>256656573.25190738</v>
      </c>
      <c r="F366" s="8">
        <f t="shared" si="41"/>
        <v>256.65657325190739</v>
      </c>
      <c r="G366" s="5">
        <f t="shared" si="42"/>
        <v>-1442609.8534105595</v>
      </c>
      <c r="H366" s="9">
        <f t="shared" si="43"/>
        <v>256630352.93261138</v>
      </c>
      <c r="I366" s="8">
        <f t="shared" si="44"/>
        <v>256.6303529326114</v>
      </c>
    </row>
    <row r="367" spans="2:9" x14ac:dyDescent="0.3">
      <c r="B367" s="11">
        <f t="shared" si="45"/>
        <v>0.94549542036807144</v>
      </c>
      <c r="C367" s="9">
        <f t="shared" si="46"/>
        <v>1.8539125889570074E-2</v>
      </c>
      <c r="D367" s="10">
        <f t="shared" si="40"/>
        <v>498.15</v>
      </c>
      <c r="E367" s="5">
        <f t="shared" si="47"/>
        <v>256630352.93261138</v>
      </c>
      <c r="F367" s="8">
        <f t="shared" si="41"/>
        <v>256.6303529326114</v>
      </c>
      <c r="G367" s="5">
        <f t="shared" si="42"/>
        <v>-1441242.6596507363</v>
      </c>
      <c r="H367" s="9">
        <f t="shared" si="43"/>
        <v>256603633.5535067</v>
      </c>
      <c r="I367" s="8">
        <f t="shared" si="44"/>
        <v>256.60363355350671</v>
      </c>
    </row>
    <row r="368" spans="2:9" x14ac:dyDescent="0.3">
      <c r="B368" s="11">
        <f t="shared" si="45"/>
        <v>0.96440532877543284</v>
      </c>
      <c r="C368" s="9">
        <f t="shared" si="46"/>
        <v>1.8909908407361398E-2</v>
      </c>
      <c r="D368" s="10">
        <f t="shared" si="40"/>
        <v>498.15</v>
      </c>
      <c r="E368" s="5">
        <f t="shared" si="47"/>
        <v>256603633.5535067</v>
      </c>
      <c r="F368" s="8">
        <f t="shared" si="41"/>
        <v>256.60363355350671</v>
      </c>
      <c r="G368" s="5">
        <f t="shared" si="42"/>
        <v>-1439850.7456635023</v>
      </c>
      <c r="H368" s="9">
        <f t="shared" si="43"/>
        <v>256576406.10778594</v>
      </c>
      <c r="I368" s="8">
        <f t="shared" si="44"/>
        <v>256.57640610778594</v>
      </c>
    </row>
    <row r="369" spans="2:9" x14ac:dyDescent="0.3">
      <c r="B369" s="11">
        <f t="shared" si="45"/>
        <v>0.98369343535094156</v>
      </c>
      <c r="C369" s="9">
        <f t="shared" si="46"/>
        <v>1.9288106575508723E-2</v>
      </c>
      <c r="D369" s="10">
        <f t="shared" si="40"/>
        <v>498.15</v>
      </c>
      <c r="E369" s="5">
        <f t="shared" si="47"/>
        <v>256576406.10778594</v>
      </c>
      <c r="F369" s="8">
        <f t="shared" si="41"/>
        <v>256.57640610778594</v>
      </c>
      <c r="G369" s="5">
        <f t="shared" si="42"/>
        <v>-1438433.7153164961</v>
      </c>
      <c r="H369" s="9">
        <f t="shared" si="43"/>
        <v>256548661.44498312</v>
      </c>
      <c r="I369" s="8">
        <f t="shared" si="44"/>
        <v>256.54866144498311</v>
      </c>
    </row>
    <row r="370" spans="2:9" x14ac:dyDescent="0.3">
      <c r="B370" s="11">
        <f t="shared" si="45"/>
        <v>1.0033673040579605</v>
      </c>
      <c r="C370" s="9">
        <f t="shared" si="46"/>
        <v>1.9673868707018927E-2</v>
      </c>
      <c r="D370" s="10">
        <f t="shared" si="40"/>
        <v>498.15</v>
      </c>
      <c r="E370" s="5">
        <f t="shared" si="47"/>
        <v>256548661.44498312</v>
      </c>
      <c r="F370" s="8">
        <f t="shared" si="41"/>
        <v>256.54866144498311</v>
      </c>
      <c r="G370" s="5">
        <f t="shared" si="42"/>
        <v>-1436991.1680832666</v>
      </c>
      <c r="H370" s="9">
        <f t="shared" si="43"/>
        <v>256520390.26940912</v>
      </c>
      <c r="I370" s="8">
        <f t="shared" si="44"/>
        <v>256.52039026940912</v>
      </c>
    </row>
    <row r="371" spans="2:9" x14ac:dyDescent="0.3">
      <c r="B371" s="11">
        <f t="shared" si="45"/>
        <v>1.0234346501391196</v>
      </c>
      <c r="C371" s="9">
        <f t="shared" si="46"/>
        <v>2.0067346081159121E-2</v>
      </c>
      <c r="D371" s="10">
        <f t="shared" si="40"/>
        <v>498.15</v>
      </c>
      <c r="E371" s="5">
        <f t="shared" si="47"/>
        <v>256520390.26940912</v>
      </c>
      <c r="F371" s="8">
        <f t="shared" si="41"/>
        <v>256.52039026940912</v>
      </c>
      <c r="G371" s="5">
        <f t="shared" si="42"/>
        <v>-1435522.6990733189</v>
      </c>
      <c r="H371" s="9">
        <f t="shared" si="43"/>
        <v>256491583.13859946</v>
      </c>
      <c r="I371" s="8">
        <f t="shared" si="44"/>
        <v>256.49158313859948</v>
      </c>
    </row>
    <row r="372" spans="2:9" x14ac:dyDescent="0.3">
      <c r="B372" s="11">
        <f t="shared" si="45"/>
        <v>1.043903343141902</v>
      </c>
      <c r="C372" s="9">
        <f t="shared" si="46"/>
        <v>2.0468693002782423E-2</v>
      </c>
      <c r="D372" s="10">
        <f t="shared" si="40"/>
        <v>498.15</v>
      </c>
      <c r="E372" s="5">
        <f t="shared" si="47"/>
        <v>256491583.13859946</v>
      </c>
      <c r="F372" s="8">
        <f t="shared" si="41"/>
        <v>256.49158313859948</v>
      </c>
      <c r="G372" s="5">
        <f t="shared" si="42"/>
        <v>-1434027.8990661749</v>
      </c>
      <c r="H372" s="9">
        <f t="shared" si="43"/>
        <v>256462230.46177605</v>
      </c>
      <c r="I372" s="8">
        <f t="shared" si="44"/>
        <v>256.46223046177607</v>
      </c>
    </row>
    <row r="373" spans="2:9" x14ac:dyDescent="0.3">
      <c r="B373" s="11">
        <f t="shared" si="45"/>
        <v>1.0647814100047401</v>
      </c>
      <c r="C373" s="9">
        <f t="shared" si="46"/>
        <v>2.0878066862838107E-2</v>
      </c>
      <c r="D373" s="10">
        <f t="shared" si="40"/>
        <v>498.15</v>
      </c>
      <c r="E373" s="5">
        <f t="shared" si="47"/>
        <v>256462230.46177605</v>
      </c>
      <c r="F373" s="8">
        <f t="shared" si="41"/>
        <v>256.46223046177607</v>
      </c>
      <c r="G373" s="5">
        <f t="shared" si="42"/>
        <v>-1432506.3545496704</v>
      </c>
      <c r="H373" s="9">
        <f t="shared" si="43"/>
        <v>256432322.4983243</v>
      </c>
      <c r="I373" s="8">
        <f t="shared" si="44"/>
        <v>256.43232249832431</v>
      </c>
    </row>
    <row r="374" spans="2:9" x14ac:dyDescent="0.3">
      <c r="B374" s="11">
        <f t="shared" si="45"/>
        <v>1.086077038204835</v>
      </c>
      <c r="C374" s="9">
        <f t="shared" si="46"/>
        <v>2.1295628200094896E-2</v>
      </c>
      <c r="D374" s="10">
        <f t="shared" si="40"/>
        <v>498.15</v>
      </c>
      <c r="E374" s="5">
        <f t="shared" si="47"/>
        <v>256432322.4983243</v>
      </c>
      <c r="F374" s="8">
        <f t="shared" si="41"/>
        <v>256.43232249832431</v>
      </c>
      <c r="G374" s="5">
        <f t="shared" si="42"/>
        <v>-1430957.6477625528</v>
      </c>
      <c r="H374" s="9">
        <f t="shared" si="43"/>
        <v>256401849.35628748</v>
      </c>
      <c r="I374" s="8">
        <f t="shared" si="44"/>
        <v>256.40184935628747</v>
      </c>
    </row>
    <row r="375" spans="2:9" x14ac:dyDescent="0.3">
      <c r="B375" s="11">
        <f t="shared" si="45"/>
        <v>1.1077985789689317</v>
      </c>
      <c r="C375" s="9">
        <f t="shared" si="46"/>
        <v>2.1721540764096714E-2</v>
      </c>
      <c r="D375" s="10">
        <f t="shared" si="40"/>
        <v>498.15</v>
      </c>
      <c r="E375" s="5">
        <f t="shared" si="47"/>
        <v>256401849.35628748</v>
      </c>
      <c r="F375" s="8">
        <f t="shared" si="41"/>
        <v>256.40184935628747</v>
      </c>
      <c r="G375" s="5">
        <f t="shared" si="42"/>
        <v>-1429381.3567416277</v>
      </c>
      <c r="H375" s="9">
        <f t="shared" si="43"/>
        <v>256370800.99087957</v>
      </c>
      <c r="I375" s="8">
        <f t="shared" si="44"/>
        <v>256.37080099087956</v>
      </c>
    </row>
    <row r="376" spans="2:9" x14ac:dyDescent="0.3">
      <c r="B376" s="11">
        <f t="shared" si="45"/>
        <v>1.1299545505483104</v>
      </c>
      <c r="C376" s="9">
        <f t="shared" si="46"/>
        <v>2.2155971579378653E-2</v>
      </c>
      <c r="D376" s="10">
        <f t="shared" si="40"/>
        <v>498.15</v>
      </c>
      <c r="E376" s="5">
        <f t="shared" si="47"/>
        <v>256370800.99087957</v>
      </c>
      <c r="F376" s="8">
        <f t="shared" si="41"/>
        <v>256.37080099087956</v>
      </c>
      <c r="G376" s="5">
        <f t="shared" si="42"/>
        <v>-1427777.055373518</v>
      </c>
      <c r="H376" s="9">
        <f t="shared" si="43"/>
        <v>256339167.20301902</v>
      </c>
      <c r="I376" s="8">
        <f t="shared" si="44"/>
        <v>256.33916720301903</v>
      </c>
    </row>
    <row r="377" spans="2:9" x14ac:dyDescent="0.3">
      <c r="B377" s="11">
        <f t="shared" si="45"/>
        <v>1.1525536415592765</v>
      </c>
      <c r="C377" s="9">
        <f t="shared" si="46"/>
        <v>2.2599091010966132E-2</v>
      </c>
      <c r="D377" s="10">
        <f t="shared" si="40"/>
        <v>498.15</v>
      </c>
      <c r="E377" s="5">
        <f t="shared" si="47"/>
        <v>256339167.20301902</v>
      </c>
      <c r="F377" s="8">
        <f t="shared" si="41"/>
        <v>256.33916720301903</v>
      </c>
      <c r="G377" s="5">
        <f t="shared" si="42"/>
        <v>-1426144.3134513029</v>
      </c>
      <c r="H377" s="9">
        <f t="shared" si="43"/>
        <v>256306937.63788456</v>
      </c>
      <c r="I377" s="8">
        <f t="shared" si="44"/>
        <v>256.30693763788457</v>
      </c>
    </row>
    <row r="378" spans="2:9" x14ac:dyDescent="0.3">
      <c r="B378" s="11">
        <f t="shared" si="45"/>
        <v>1.175604714390462</v>
      </c>
      <c r="C378" s="9">
        <f t="shared" si="46"/>
        <v>2.305107283118546E-2</v>
      </c>
      <c r="D378" s="10">
        <f t="shared" si="40"/>
        <v>498.15</v>
      </c>
      <c r="E378" s="5">
        <f t="shared" si="47"/>
        <v>256306937.63788456</v>
      </c>
      <c r="F378" s="8">
        <f t="shared" si="41"/>
        <v>256.30693763788457</v>
      </c>
      <c r="G378" s="5">
        <f t="shared" si="42"/>
        <v>-1424482.696736108</v>
      </c>
      <c r="H378" s="9">
        <f t="shared" si="43"/>
        <v>256274101.78349534</v>
      </c>
      <c r="I378" s="8">
        <f t="shared" si="44"/>
        <v>256.27410178349533</v>
      </c>
    </row>
    <row r="379" spans="2:9" x14ac:dyDescent="0.3">
      <c r="B379" s="11">
        <f t="shared" si="45"/>
        <v>1.1991168086782713</v>
      </c>
      <c r="C379" s="9">
        <f t="shared" si="46"/>
        <v>2.3512094287809315E-2</v>
      </c>
      <c r="D379" s="10">
        <f t="shared" si="40"/>
        <v>498.15</v>
      </c>
      <c r="E379" s="5">
        <f t="shared" si="47"/>
        <v>256274101.78349534</v>
      </c>
      <c r="F379" s="8">
        <f t="shared" si="41"/>
        <v>256.27410178349533</v>
      </c>
      <c r="G379" s="5">
        <f t="shared" si="42"/>
        <v>-1422791.7670238863</v>
      </c>
      <c r="H379" s="9">
        <f t="shared" si="43"/>
        <v>256240648.96931714</v>
      </c>
      <c r="I379" s="8">
        <f t="shared" si="44"/>
        <v>256.24064896931714</v>
      </c>
    </row>
    <row r="380" spans="2:9" x14ac:dyDescent="0.3">
      <c r="B380" s="11">
        <f t="shared" si="45"/>
        <v>1.2230991448518367</v>
      </c>
      <c r="C380" s="9">
        <f t="shared" si="46"/>
        <v>2.3982336173565377E-2</v>
      </c>
      <c r="D380" s="10">
        <f t="shared" si="40"/>
        <v>498.15</v>
      </c>
      <c r="E380" s="5">
        <f t="shared" si="47"/>
        <v>256240648.96931714</v>
      </c>
      <c r="F380" s="8">
        <f t="shared" si="41"/>
        <v>256.24064896931714</v>
      </c>
      <c r="G380" s="5">
        <f t="shared" si="42"/>
        <v>-1421071.0822174898</v>
      </c>
      <c r="H380" s="9">
        <f t="shared" si="43"/>
        <v>256206568.36489686</v>
      </c>
      <c r="I380" s="8">
        <f t="shared" si="44"/>
        <v>256.20656836489684</v>
      </c>
    </row>
    <row r="381" spans="2:9" x14ac:dyDescent="0.3">
      <c r="B381" s="11">
        <f t="shared" si="45"/>
        <v>1.2475611277488734</v>
      </c>
      <c r="C381" s="9">
        <f t="shared" si="46"/>
        <v>2.4461982897036716E-2</v>
      </c>
      <c r="D381" s="10">
        <f t="shared" si="40"/>
        <v>498.15</v>
      </c>
      <c r="E381" s="5">
        <f t="shared" si="47"/>
        <v>256206568.36489686</v>
      </c>
      <c r="F381" s="8">
        <f t="shared" si="41"/>
        <v>256.20656836489684</v>
      </c>
      <c r="G381" s="5">
        <f t="shared" si="42"/>
        <v>-1419320.1964042825</v>
      </c>
      <c r="H381" s="9">
        <f t="shared" si="43"/>
        <v>256171848.97852701</v>
      </c>
      <c r="I381" s="8">
        <f t="shared" si="44"/>
        <v>256.17184897852701</v>
      </c>
    </row>
    <row r="382" spans="2:9" x14ac:dyDescent="0.3">
      <c r="B382" s="11">
        <f t="shared" si="45"/>
        <v>1.2725123503038509</v>
      </c>
      <c r="C382" s="9">
        <f t="shared" si="46"/>
        <v>2.4951222554977504E-2</v>
      </c>
      <c r="D382" s="10">
        <f t="shared" si="40"/>
        <v>498.15</v>
      </c>
      <c r="E382" s="5">
        <f t="shared" si="47"/>
        <v>256171848.97852701</v>
      </c>
      <c r="F382" s="8">
        <f t="shared" si="41"/>
        <v>256.17184897852701</v>
      </c>
      <c r="G382" s="5">
        <f t="shared" si="42"/>
        <v>-1417538.6599393946</v>
      </c>
      <c r="H382" s="9">
        <f t="shared" si="43"/>
        <v>256136479.65594259</v>
      </c>
      <c r="I382" s="8">
        <f t="shared" si="44"/>
        <v>256.13647965594259</v>
      </c>
    </row>
    <row r="383" spans="2:9" x14ac:dyDescent="0.3">
      <c r="B383" s="11">
        <f t="shared" si="45"/>
        <v>1.297962597309928</v>
      </c>
      <c r="C383" s="9">
        <f t="shared" si="46"/>
        <v>2.545024700607712E-2</v>
      </c>
      <c r="D383" s="10">
        <f t="shared" si="40"/>
        <v>498.15</v>
      </c>
      <c r="E383" s="5">
        <f t="shared" si="47"/>
        <v>256136479.65594259</v>
      </c>
      <c r="F383" s="8">
        <f t="shared" si="41"/>
        <v>256.13647965594259</v>
      </c>
      <c r="G383" s="5">
        <f t="shared" si="42"/>
        <v>-1415726.0195348419</v>
      </c>
      <c r="H383" s="9">
        <f t="shared" si="43"/>
        <v>256100449.07905251</v>
      </c>
      <c r="I383" s="8">
        <f t="shared" si="44"/>
        <v>256.10044907905251</v>
      </c>
    </row>
    <row r="384" spans="2:9" x14ac:dyDescent="0.3">
      <c r="B384" s="11">
        <f t="shared" si="45"/>
        <v>1.3239218492561267</v>
      </c>
      <c r="C384" s="9">
        <f t="shared" si="46"/>
        <v>2.5959251946198636E-2</v>
      </c>
      <c r="D384" s="10">
        <f t="shared" si="40"/>
        <v>498.15</v>
      </c>
      <c r="E384" s="5">
        <f t="shared" si="47"/>
        <v>256100449.07905251</v>
      </c>
      <c r="F384" s="8">
        <f t="shared" si="41"/>
        <v>256.10044907905251</v>
      </c>
      <c r="G384" s="5">
        <f t="shared" si="42"/>
        <v>-1413881.8183546471</v>
      </c>
      <c r="H384" s="9">
        <f t="shared" si="43"/>
        <v>256063745.76470768</v>
      </c>
      <c r="I384" s="8">
        <f t="shared" si="44"/>
        <v>256.06374576470768</v>
      </c>
    </row>
    <row r="385" spans="2:9" x14ac:dyDescent="0.3">
      <c r="B385" s="11">
        <f t="shared" si="45"/>
        <v>1.3504002862412492</v>
      </c>
      <c r="C385" s="9">
        <f t="shared" si="46"/>
        <v>2.6478436985122533E-2</v>
      </c>
      <c r="D385" s="10">
        <f t="shared" si="40"/>
        <v>498.15</v>
      </c>
      <c r="E385" s="5">
        <f t="shared" si="47"/>
        <v>256063745.76470768</v>
      </c>
      <c r="F385" s="8">
        <f t="shared" si="41"/>
        <v>256.06374576470768</v>
      </c>
      <c r="G385" s="5">
        <f t="shared" si="42"/>
        <v>-1412005.5961161922</v>
      </c>
      <c r="H385" s="9">
        <f t="shared" si="43"/>
        <v>256026358.06350827</v>
      </c>
      <c r="I385" s="8">
        <f t="shared" si="44"/>
        <v>256.02635806350827</v>
      </c>
    </row>
    <row r="386" spans="2:9" x14ac:dyDescent="0.3">
      <c r="B386" s="11">
        <f t="shared" si="45"/>
        <v>1.3774082919660742</v>
      </c>
      <c r="C386" s="9">
        <f t="shared" si="46"/>
        <v>2.7008005724824979E-2</v>
      </c>
      <c r="D386" s="10">
        <f t="shared" si="40"/>
        <v>498.15</v>
      </c>
      <c r="E386" s="5">
        <f t="shared" si="47"/>
        <v>256026358.06350827</v>
      </c>
      <c r="F386" s="8">
        <f t="shared" si="41"/>
        <v>256.02635806350827</v>
      </c>
      <c r="G386" s="5">
        <f t="shared" si="42"/>
        <v>-1410096.8891979172</v>
      </c>
      <c r="H386" s="9">
        <f t="shared" si="43"/>
        <v>255988274.15865225</v>
      </c>
      <c r="I386" s="8">
        <f t="shared" si="44"/>
        <v>255.98827415865225</v>
      </c>
    </row>
    <row r="387" spans="2:9" x14ac:dyDescent="0.3">
      <c r="B387" s="11">
        <f t="shared" si="45"/>
        <v>1.4049564578053957</v>
      </c>
      <c r="C387" s="9">
        <f t="shared" si="46"/>
        <v>2.7548165839321515E-2</v>
      </c>
      <c r="D387" s="10">
        <f t="shared" si="40"/>
        <v>498.15</v>
      </c>
      <c r="E387" s="5">
        <f t="shared" si="47"/>
        <v>255988274.15865225</v>
      </c>
      <c r="F387" s="8">
        <f t="shared" si="41"/>
        <v>255.98827415865225</v>
      </c>
      <c r="G387" s="5">
        <f t="shared" si="42"/>
        <v>-1408155.2307535964</v>
      </c>
      <c r="H387" s="9">
        <f t="shared" si="43"/>
        <v>255949482.06482795</v>
      </c>
      <c r="I387" s="8">
        <f t="shared" si="44"/>
        <v>255.94948206482795</v>
      </c>
    </row>
    <row r="388" spans="2:9" x14ac:dyDescent="0.3">
      <c r="B388" s="11">
        <f t="shared" si="45"/>
        <v>1.4330555869615036</v>
      </c>
      <c r="C388" s="9">
        <f t="shared" si="46"/>
        <v>2.8099129156107905E-2</v>
      </c>
      <c r="D388" s="10">
        <f t="shared" si="40"/>
        <v>498.15</v>
      </c>
      <c r="E388" s="5">
        <f t="shared" si="47"/>
        <v>255949482.06482795</v>
      </c>
      <c r="F388" s="8">
        <f t="shared" si="41"/>
        <v>255.94948206482795</v>
      </c>
      <c r="G388" s="5">
        <f t="shared" si="42"/>
        <v>-1406180.1508333441</v>
      </c>
      <c r="H388" s="9">
        <f t="shared" si="43"/>
        <v>255909969.62715292</v>
      </c>
      <c r="I388" s="8">
        <f t="shared" si="44"/>
        <v>255.90996962715292</v>
      </c>
    </row>
    <row r="389" spans="2:9" x14ac:dyDescent="0.3">
      <c r="B389" s="11">
        <f t="shared" si="45"/>
        <v>1.4617166987007337</v>
      </c>
      <c r="C389" s="9">
        <f t="shared" si="46"/>
        <v>2.8661111739230138E-2</v>
      </c>
      <c r="D389" s="10">
        <f t="shared" si="40"/>
        <v>498.15</v>
      </c>
      <c r="E389" s="5">
        <f t="shared" si="47"/>
        <v>255909969.62715292</v>
      </c>
      <c r="F389" s="8">
        <f t="shared" si="41"/>
        <v>255.90996962715292</v>
      </c>
      <c r="G389" s="5">
        <f t="shared" si="42"/>
        <v>-1404171.1765115194</v>
      </c>
      <c r="H389" s="9">
        <f t="shared" si="43"/>
        <v>255869724.52016193</v>
      </c>
      <c r="I389" s="8">
        <f t="shared" si="44"/>
        <v>255.86972452016192</v>
      </c>
    </row>
    <row r="390" spans="2:9" x14ac:dyDescent="0.3">
      <c r="B390" s="11">
        <f t="shared" si="45"/>
        <v>1.4909510326747484</v>
      </c>
      <c r="C390" s="9">
        <f t="shared" si="46"/>
        <v>2.9234333974014648E-2</v>
      </c>
      <c r="D390" s="10">
        <f t="shared" si="40"/>
        <v>498.15</v>
      </c>
      <c r="E390" s="5">
        <f t="shared" si="47"/>
        <v>255869724.52016193</v>
      </c>
      <c r="F390" s="8">
        <f t="shared" si="41"/>
        <v>255.86972452016192</v>
      </c>
      <c r="G390" s="5">
        <f t="shared" si="42"/>
        <v>-1402127.8320217647</v>
      </c>
      <c r="H390" s="9">
        <f t="shared" si="43"/>
        <v>255828734.24684635</v>
      </c>
      <c r="I390" s="8">
        <f t="shared" si="44"/>
        <v>255.82873424684635</v>
      </c>
    </row>
    <row r="391" spans="2:9" x14ac:dyDescent="0.3">
      <c r="B391" s="11">
        <f t="shared" si="45"/>
        <v>1.5207700533282433</v>
      </c>
      <c r="C391" s="9">
        <f t="shared" si="46"/>
        <v>2.9819020653494954E-2</v>
      </c>
      <c r="D391" s="10">
        <f t="shared" si="40"/>
        <v>498.15</v>
      </c>
      <c r="E391" s="5">
        <f t="shared" si="47"/>
        <v>255828734.24684635</v>
      </c>
      <c r="F391" s="8">
        <f t="shared" si="41"/>
        <v>255.82873424684635</v>
      </c>
      <c r="G391" s="5">
        <f t="shared" si="42"/>
        <v>-1400049.6388992646</v>
      </c>
      <c r="H391" s="9">
        <f t="shared" si="43"/>
        <v>255786986.13774809</v>
      </c>
      <c r="I391" s="8">
        <f t="shared" si="44"/>
        <v>255.7869861377481</v>
      </c>
    </row>
    <row r="392" spans="2:9" x14ac:dyDescent="0.3">
      <c r="B392" s="11">
        <f t="shared" si="45"/>
        <v>1.5511854543948083</v>
      </c>
      <c r="C392" s="9">
        <f t="shared" si="46"/>
        <v>3.0415401066564929E-2</v>
      </c>
      <c r="D392" s="10">
        <f t="shared" si="40"/>
        <v>498.15</v>
      </c>
      <c r="E392" s="5">
        <f t="shared" si="47"/>
        <v>255786986.13774809</v>
      </c>
      <c r="F392" s="8">
        <f t="shared" si="41"/>
        <v>255.7869861377481</v>
      </c>
      <c r="G392" s="5">
        <f t="shared" si="42"/>
        <v>-1397936.1161304943</v>
      </c>
      <c r="H392" s="9">
        <f t="shared" si="43"/>
        <v>255744467.35011056</v>
      </c>
      <c r="I392" s="8">
        <f t="shared" si="44"/>
        <v>255.74446735011057</v>
      </c>
    </row>
    <row r="393" spans="2:9" x14ac:dyDescent="0.3">
      <c r="B393" s="11">
        <f t="shared" si="45"/>
        <v>1.5822091634827045</v>
      </c>
      <c r="C393" s="9">
        <f t="shared" si="46"/>
        <v>3.1023709087896201E-2</v>
      </c>
      <c r="D393" s="10">
        <f t="shared" si="40"/>
        <v>498.15</v>
      </c>
      <c r="E393" s="5">
        <f t="shared" si="47"/>
        <v>255744467.35011056</v>
      </c>
      <c r="F393" s="8">
        <f t="shared" si="41"/>
        <v>255.74446735011057</v>
      </c>
      <c r="G393" s="5">
        <f t="shared" si="42"/>
        <v>-1395786.78031058</v>
      </c>
      <c r="H393" s="9">
        <f t="shared" si="43"/>
        <v>255701164.86708948</v>
      </c>
      <c r="I393" s="8">
        <f t="shared" si="44"/>
        <v>255.70116486708949</v>
      </c>
    </row>
    <row r="394" spans="2:9" x14ac:dyDescent="0.3">
      <c r="B394" s="11">
        <f t="shared" si="45"/>
        <v>1.6138533467523586</v>
      </c>
      <c r="C394" s="9">
        <f t="shared" si="46"/>
        <v>3.1644183269654125E-2</v>
      </c>
      <c r="D394" s="10">
        <f t="shared" si="40"/>
        <v>498.15</v>
      </c>
      <c r="E394" s="5">
        <f t="shared" si="47"/>
        <v>255701164.86708948</v>
      </c>
      <c r="F394" s="8">
        <f t="shared" si="41"/>
        <v>255.70116486708949</v>
      </c>
      <c r="G394" s="5">
        <f t="shared" si="42"/>
        <v>-1393601.1458084548</v>
      </c>
      <c r="H394" s="9">
        <f t="shared" si="43"/>
        <v>255657065.49702671</v>
      </c>
      <c r="I394" s="8">
        <f t="shared" si="44"/>
        <v>255.65706549702671</v>
      </c>
    </row>
    <row r="395" spans="2:9" x14ac:dyDescent="0.3">
      <c r="B395" s="11">
        <f t="shared" si="45"/>
        <v>1.6461304136874058</v>
      </c>
      <c r="C395" s="9">
        <f t="shared" si="46"/>
        <v>3.2277066935047172E-2</v>
      </c>
      <c r="D395" s="10">
        <f t="shared" si="40"/>
        <v>498.15</v>
      </c>
      <c r="E395" s="5">
        <f t="shared" si="47"/>
        <v>255657065.49702671</v>
      </c>
      <c r="F395" s="8">
        <f t="shared" si="41"/>
        <v>255.65706549702671</v>
      </c>
      <c r="G395" s="5">
        <f t="shared" si="42"/>
        <v>-1391378.7249400085</v>
      </c>
      <c r="H395" s="9">
        <f t="shared" si="43"/>
        <v>255612155.87278983</v>
      </c>
      <c r="I395" s="8">
        <f t="shared" si="44"/>
        <v>255.61215587278983</v>
      </c>
    </row>
    <row r="396" spans="2:9" x14ac:dyDescent="0.3">
      <c r="B396" s="11">
        <f t="shared" si="45"/>
        <v>1.6790530219611539</v>
      </c>
      <c r="C396" s="9">
        <f t="shared" si="46"/>
        <v>3.2922608273748155E-2</v>
      </c>
      <c r="D396" s="10">
        <f t="shared" si="40"/>
        <v>498.15</v>
      </c>
      <c r="E396" s="5">
        <f t="shared" si="47"/>
        <v>255612155.87278983</v>
      </c>
      <c r="F396" s="8">
        <f t="shared" si="41"/>
        <v>255.61215587278983</v>
      </c>
      <c r="G396" s="5">
        <f t="shared" si="42"/>
        <v>-1389119.0281493452</v>
      </c>
      <c r="H396" s="9">
        <f t="shared" si="43"/>
        <v>255566422.45118046</v>
      </c>
      <c r="I396" s="8">
        <f t="shared" si="44"/>
        <v>255.56642245118047</v>
      </c>
    </row>
    <row r="397" spans="2:9" x14ac:dyDescent="0.3">
      <c r="B397" s="11">
        <f t="shared" si="45"/>
        <v>1.712634082400377</v>
      </c>
      <c r="C397" s="9">
        <f t="shared" si="46"/>
        <v>3.3581060439223043E-2</v>
      </c>
      <c r="D397" s="10">
        <f t="shared" si="40"/>
        <v>498.15</v>
      </c>
      <c r="E397" s="5">
        <f t="shared" si="47"/>
        <v>255566422.45118046</v>
      </c>
      <c r="F397" s="8">
        <f t="shared" si="41"/>
        <v>255.56642245118047</v>
      </c>
      <c r="G397" s="5">
        <f t="shared" si="42"/>
        <v>-1386821.5641984011</v>
      </c>
      <c r="H397" s="9">
        <f t="shared" si="43"/>
        <v>255519851.51241469</v>
      </c>
      <c r="I397" s="8">
        <f t="shared" si="44"/>
        <v>255.5198515124147</v>
      </c>
    </row>
    <row r="398" spans="2:9" x14ac:dyDescent="0.3">
      <c r="B398" s="11">
        <f t="shared" si="45"/>
        <v>1.7468867640483845</v>
      </c>
      <c r="C398" s="9">
        <f t="shared" si="46"/>
        <v>3.4252681648007544E-2</v>
      </c>
      <c r="D398" s="10">
        <f t="shared" si="40"/>
        <v>498.15</v>
      </c>
      <c r="E398" s="5">
        <f t="shared" si="47"/>
        <v>255519851.51241469</v>
      </c>
      <c r="F398" s="8">
        <f t="shared" si="41"/>
        <v>255.5198515124147</v>
      </c>
      <c r="G398" s="5">
        <f t="shared" si="42"/>
        <v>-1384485.8403649933</v>
      </c>
      <c r="H398" s="9">
        <f t="shared" si="43"/>
        <v>255472429.15967849</v>
      </c>
      <c r="I398" s="8">
        <f t="shared" si="44"/>
        <v>255.47242915967848</v>
      </c>
    </row>
    <row r="399" spans="2:9" x14ac:dyDescent="0.3">
      <c r="B399" s="11">
        <f t="shared" si="45"/>
        <v>1.7818244993293522</v>
      </c>
      <c r="C399" s="9">
        <f t="shared" si="46"/>
        <v>3.4937735280967663E-2</v>
      </c>
      <c r="D399" s="10">
        <f t="shared" si="40"/>
        <v>498.15</v>
      </c>
      <c r="E399" s="5">
        <f t="shared" si="47"/>
        <v>255472429.15967849</v>
      </c>
      <c r="F399" s="8">
        <f t="shared" si="41"/>
        <v>255.47242915967848</v>
      </c>
      <c r="G399" s="5">
        <f t="shared" si="42"/>
        <v>-1382111.3626495353</v>
      </c>
      <c r="H399" s="9">
        <f t="shared" si="43"/>
        <v>255424141.31876141</v>
      </c>
      <c r="I399" s="8">
        <f t="shared" si="44"/>
        <v>255.4241413187614</v>
      </c>
    </row>
    <row r="400" spans="2:9" x14ac:dyDescent="0.3">
      <c r="B400" s="11">
        <f t="shared" si="45"/>
        <v>1.8174609893159392</v>
      </c>
      <c r="C400" s="9">
        <f t="shared" si="46"/>
        <v>3.5636489986587083E-2</v>
      </c>
      <c r="D400" s="10">
        <f t="shared" si="40"/>
        <v>498.15</v>
      </c>
      <c r="E400" s="5">
        <f t="shared" si="47"/>
        <v>255424141.31876141</v>
      </c>
      <c r="F400" s="8">
        <f t="shared" si="41"/>
        <v>255.4241413187614</v>
      </c>
      <c r="G400" s="5">
        <f t="shared" si="42"/>
        <v>-1379697.6359905312</v>
      </c>
      <c r="H400" s="9">
        <f t="shared" si="43"/>
        <v>255374973.73777193</v>
      </c>
      <c r="I400" s="8">
        <f t="shared" si="44"/>
        <v>255.37497373777194</v>
      </c>
    </row>
    <row r="401" spans="2:9" x14ac:dyDescent="0.3">
      <c r="B401" s="11">
        <f t="shared" si="45"/>
        <v>1.8538102091022581</v>
      </c>
      <c r="C401" s="9">
        <f t="shared" si="46"/>
        <v>3.6349219786318887E-2</v>
      </c>
      <c r="D401" s="10">
        <f t="shared" si="40"/>
        <v>498.15</v>
      </c>
      <c r="E401" s="5">
        <f t="shared" si="47"/>
        <v>255374973.73777193</v>
      </c>
      <c r="F401" s="8">
        <f t="shared" si="41"/>
        <v>255.37497373777194</v>
      </c>
      <c r="G401" s="5">
        <f t="shared" si="42"/>
        <v>-1377244.1644890204</v>
      </c>
      <c r="H401" s="9">
        <f t="shared" si="43"/>
        <v>255324911.98693749</v>
      </c>
      <c r="I401" s="8">
        <f t="shared" si="44"/>
        <v>255.32491198693748</v>
      </c>
    </row>
    <row r="402" spans="2:9" x14ac:dyDescent="0.3">
      <c r="B402" s="11">
        <f t="shared" si="45"/>
        <v>1.8908864132843033</v>
      </c>
      <c r="C402" s="9">
        <f t="shared" si="46"/>
        <v>3.7076204182045158E-2</v>
      </c>
      <c r="D402" s="10">
        <f t="shared" si="40"/>
        <v>498.15</v>
      </c>
      <c r="E402" s="5">
        <f t="shared" si="47"/>
        <v>255324911.98693749</v>
      </c>
      <c r="F402" s="8">
        <f t="shared" si="41"/>
        <v>255.32491198693748</v>
      </c>
      <c r="G402" s="5">
        <f t="shared" si="42"/>
        <v>-1374750.4516421033</v>
      </c>
      <c r="H402" s="9">
        <f t="shared" si="43"/>
        <v>255273941.45849305</v>
      </c>
      <c r="I402" s="8">
        <f t="shared" si="44"/>
        <v>255.27394145849306</v>
      </c>
    </row>
    <row r="403" spans="2:9" x14ac:dyDescent="0.3">
      <c r="B403" s="11">
        <f t="shared" si="45"/>
        <v>1.9287041415499895</v>
      </c>
      <c r="C403" s="9">
        <f t="shared" si="46"/>
        <v>3.781772826568619E-2</v>
      </c>
      <c r="D403" s="10">
        <f t="shared" si="40"/>
        <v>498.15</v>
      </c>
      <c r="E403" s="5">
        <f t="shared" si="47"/>
        <v>255273941.45849305</v>
      </c>
      <c r="F403" s="8">
        <f t="shared" si="41"/>
        <v>255.27394145849306</v>
      </c>
      <c r="G403" s="5">
        <f t="shared" si="42"/>
        <v>-1372216.0005857029</v>
      </c>
      <c r="H403" s="9">
        <f t="shared" si="43"/>
        <v>255222047.36666107</v>
      </c>
      <c r="I403" s="8">
        <f t="shared" si="44"/>
        <v>255.22204736666106</v>
      </c>
    </row>
    <row r="404" spans="2:9" x14ac:dyDescent="0.3">
      <c r="B404" s="11">
        <f t="shared" si="45"/>
        <v>1.9672782243809892</v>
      </c>
      <c r="C404" s="9">
        <f t="shared" si="46"/>
        <v>3.8574082830999723E-2</v>
      </c>
      <c r="D404" s="10">
        <f t="shared" si="40"/>
        <v>498.15</v>
      </c>
      <c r="E404" s="5">
        <f t="shared" si="47"/>
        <v>255222047.36666107</v>
      </c>
      <c r="F404" s="8">
        <f t="shared" si="41"/>
        <v>255.22204736666106</v>
      </c>
      <c r="G404" s="5">
        <f t="shared" si="42"/>
        <v>-1369640.3143466958</v>
      </c>
      <c r="H404" s="9">
        <f t="shared" si="43"/>
        <v>255169214.7477268</v>
      </c>
      <c r="I404" s="8">
        <f t="shared" si="44"/>
        <v>255.16921474772681</v>
      </c>
    </row>
    <row r="405" spans="2:9" x14ac:dyDescent="0.3">
      <c r="B405" s="11">
        <f t="shared" si="45"/>
        <v>2.0066237888686089</v>
      </c>
      <c r="C405" s="9">
        <f t="shared" si="46"/>
        <v>3.9345564487619722E-2</v>
      </c>
      <c r="D405" s="10">
        <f t="shared" ref="D405:D468" si="48">$G$9+273.15</f>
        <v>498.15</v>
      </c>
      <c r="E405" s="5">
        <f t="shared" si="47"/>
        <v>255169214.7477268</v>
      </c>
      <c r="F405" s="8">
        <f t="shared" ref="F405:F468" si="49">E405/10^6</f>
        <v>255.16921474772681</v>
      </c>
      <c r="G405" s="5">
        <f t="shared" ref="G405:G468" si="50">((-64*E405^2*$C$13)/(9*$C$14^3*$C$15^2*$C$16))*EXP(-$G$14/($C$9*D405))*SINH(($G$16*E405*$C$11)/($C$9*D405))</f>
        <v>-1367022.8961045123</v>
      </c>
      <c r="H405" s="9">
        <f t="shared" ref="H405:H468" si="51">E405+(G405*C405)</f>
        <v>255115428.46021205</v>
      </c>
      <c r="I405" s="8">
        <f t="shared" ref="I405:I468" si="52">H405/10^6</f>
        <v>255.11542846021206</v>
      </c>
    </row>
    <row r="406" spans="2:9" x14ac:dyDescent="0.3">
      <c r="B406" s="11">
        <f t="shared" ref="B406:B469" si="53">B405*1.02</f>
        <v>2.0467562646459809</v>
      </c>
      <c r="C406" s="9">
        <f t="shared" ref="C406:C469" si="54">B406-B405</f>
        <v>4.0132475777372001E-2</v>
      </c>
      <c r="D406" s="10">
        <f t="shared" si="48"/>
        <v>498.15</v>
      </c>
      <c r="E406" s="5">
        <f t="shared" ref="E406:E469" si="55">H405</f>
        <v>255115428.46021205</v>
      </c>
      <c r="F406" s="8">
        <f t="shared" si="49"/>
        <v>255.11542846021206</v>
      </c>
      <c r="G406" s="5">
        <f t="shared" si="50"/>
        <v>-1364363.2494623601</v>
      </c>
      <c r="H406" s="9">
        <f t="shared" si="51"/>
        <v>255060673.18515146</v>
      </c>
      <c r="I406" s="8">
        <f t="shared" si="52"/>
        <v>255.06067318515144</v>
      </c>
    </row>
    <row r="407" spans="2:9" x14ac:dyDescent="0.3">
      <c r="B407" s="11">
        <f t="shared" si="53"/>
        <v>2.0876913899389007</v>
      </c>
      <c r="C407" s="9">
        <f t="shared" si="54"/>
        <v>4.0935125292919761E-2</v>
      </c>
      <c r="D407" s="10">
        <f t="shared" si="48"/>
        <v>498.15</v>
      </c>
      <c r="E407" s="5">
        <f t="shared" si="55"/>
        <v>255060673.18515146</v>
      </c>
      <c r="F407" s="8">
        <f t="shared" si="49"/>
        <v>255.06067318515144</v>
      </c>
      <c r="G407" s="5">
        <f t="shared" si="50"/>
        <v>-1361660.8787281595</v>
      </c>
      <c r="H407" s="9">
        <f t="shared" si="51"/>
        <v>255004933.42647424</v>
      </c>
      <c r="I407" s="8">
        <f t="shared" si="52"/>
        <v>255.00493342647425</v>
      </c>
    </row>
    <row r="408" spans="2:9" x14ac:dyDescent="0.3">
      <c r="B408" s="11">
        <f t="shared" si="53"/>
        <v>2.1294452177376786</v>
      </c>
      <c r="C408" s="9">
        <f t="shared" si="54"/>
        <v>4.1753827798777898E-2</v>
      </c>
      <c r="D408" s="10">
        <f t="shared" si="48"/>
        <v>498.15</v>
      </c>
      <c r="E408" s="5">
        <f t="shared" si="55"/>
        <v>255004933.42647424</v>
      </c>
      <c r="F408" s="8">
        <f t="shared" si="49"/>
        <v>255.00493342647425</v>
      </c>
      <c r="G408" s="5">
        <f t="shared" si="50"/>
        <v>-1358915.2892052906</v>
      </c>
      <c r="H408" s="9">
        <f t="shared" si="51"/>
        <v>254948193.51149565</v>
      </c>
      <c r="I408" s="8">
        <f t="shared" si="52"/>
        <v>254.94819351149565</v>
      </c>
    </row>
    <row r="409" spans="2:9" x14ac:dyDescent="0.3">
      <c r="B409" s="11">
        <f t="shared" si="53"/>
        <v>2.1720341220924322</v>
      </c>
      <c r="C409" s="9">
        <f t="shared" si="54"/>
        <v>4.2588904354753598E-2</v>
      </c>
      <c r="D409" s="10">
        <f t="shared" si="48"/>
        <v>498.15</v>
      </c>
      <c r="E409" s="5">
        <f t="shared" si="55"/>
        <v>254948193.51149565</v>
      </c>
      <c r="F409" s="8">
        <f t="shared" si="49"/>
        <v>254.94819351149565</v>
      </c>
      <c r="G409" s="5">
        <f t="shared" si="50"/>
        <v>-1356125.9874932496</v>
      </c>
      <c r="H409" s="9">
        <f t="shared" si="51"/>
        <v>254890437.59152129</v>
      </c>
      <c r="I409" s="8">
        <f t="shared" si="52"/>
        <v>254.89043759152131</v>
      </c>
    </row>
    <row r="410" spans="2:9" x14ac:dyDescent="0.3">
      <c r="B410" s="11">
        <f t="shared" si="53"/>
        <v>2.2154748045342809</v>
      </c>
      <c r="C410" s="9">
        <f t="shared" si="54"/>
        <v>4.3440682441848733E-2</v>
      </c>
      <c r="D410" s="10">
        <f t="shared" si="48"/>
        <v>498.15</v>
      </c>
      <c r="E410" s="5">
        <f t="shared" si="55"/>
        <v>254890437.59152129</v>
      </c>
      <c r="F410" s="8">
        <f t="shared" si="49"/>
        <v>254.89043759152131</v>
      </c>
      <c r="G410" s="5">
        <f t="shared" si="50"/>
        <v>-1353292.48179829</v>
      </c>
      <c r="H410" s="9">
        <f t="shared" si="51"/>
        <v>254831649.64256856</v>
      </c>
      <c r="I410" s="8">
        <f t="shared" si="52"/>
        <v>254.83164964256855</v>
      </c>
    </row>
    <row r="411" spans="2:9" x14ac:dyDescent="0.3">
      <c r="B411" s="11">
        <f t="shared" si="53"/>
        <v>2.2597843006249665</v>
      </c>
      <c r="C411" s="9">
        <f t="shared" si="54"/>
        <v>4.4309496090685574E-2</v>
      </c>
      <c r="D411" s="10">
        <f t="shared" si="48"/>
        <v>498.15</v>
      </c>
      <c r="E411" s="5">
        <f t="shared" si="55"/>
        <v>254831649.64256856</v>
      </c>
      <c r="F411" s="8">
        <f t="shared" si="49"/>
        <v>254.83164964256855</v>
      </c>
      <c r="G411" s="5">
        <f t="shared" si="50"/>
        <v>-1350414.2822541215</v>
      </c>
      <c r="H411" s="9">
        <f t="shared" si="51"/>
        <v>254771813.46620822</v>
      </c>
      <c r="I411" s="8">
        <f t="shared" si="52"/>
        <v>254.77181346620822</v>
      </c>
    </row>
    <row r="412" spans="2:9" x14ac:dyDescent="0.3">
      <c r="B412" s="11">
        <f t="shared" si="53"/>
        <v>2.3049799866374658</v>
      </c>
      <c r="C412" s="9">
        <f t="shared" si="54"/>
        <v>4.5195686012499348E-2</v>
      </c>
      <c r="D412" s="10">
        <f t="shared" si="48"/>
        <v>498.15</v>
      </c>
      <c r="E412" s="5">
        <f t="shared" si="55"/>
        <v>254771813.46620822</v>
      </c>
      <c r="F412" s="8">
        <f t="shared" si="49"/>
        <v>254.77181346620822</v>
      </c>
      <c r="G412" s="5">
        <f t="shared" si="50"/>
        <v>-1347490.9012527184</v>
      </c>
      <c r="H412" s="9">
        <f t="shared" si="51"/>
        <v>254710912.69053051</v>
      </c>
      <c r="I412" s="8">
        <f t="shared" si="52"/>
        <v>254.71091269053051</v>
      </c>
    </row>
    <row r="413" spans="2:9" x14ac:dyDescent="0.3">
      <c r="B413" s="11">
        <f t="shared" si="53"/>
        <v>2.3510795863702154</v>
      </c>
      <c r="C413" s="9">
        <f t="shared" si="54"/>
        <v>4.6099599732749574E-2</v>
      </c>
      <c r="D413" s="10">
        <f t="shared" si="48"/>
        <v>498.15</v>
      </c>
      <c r="E413" s="5">
        <f t="shared" si="55"/>
        <v>254710912.69053051</v>
      </c>
      <c r="F413" s="8">
        <f t="shared" si="49"/>
        <v>254.71091269053051</v>
      </c>
      <c r="G413" s="5">
        <f t="shared" si="50"/>
        <v>-1344521.8537852713</v>
      </c>
      <c r="H413" s="9">
        <f t="shared" si="51"/>
        <v>254648930.77123907</v>
      </c>
      <c r="I413" s="8">
        <f t="shared" si="52"/>
        <v>254.64893077123907</v>
      </c>
    </row>
    <row r="414" spans="2:9" x14ac:dyDescent="0.3">
      <c r="B414" s="11">
        <f t="shared" si="53"/>
        <v>2.3981011780976198</v>
      </c>
      <c r="C414" s="9">
        <f t="shared" si="54"/>
        <v>4.7021591727404388E-2</v>
      </c>
      <c r="D414" s="10">
        <f t="shared" si="48"/>
        <v>498.15</v>
      </c>
      <c r="E414" s="5">
        <f t="shared" si="55"/>
        <v>254648930.77123907</v>
      </c>
      <c r="F414" s="8">
        <f t="shared" si="49"/>
        <v>254.64893077123907</v>
      </c>
      <c r="G414" s="5">
        <f t="shared" si="50"/>
        <v>-1341506.6577933393</v>
      </c>
      <c r="H414" s="9">
        <f t="shared" si="51"/>
        <v>254585850.99287671</v>
      </c>
      <c r="I414" s="8">
        <f t="shared" si="52"/>
        <v>254.58585099287671</v>
      </c>
    </row>
    <row r="415" spans="2:9" x14ac:dyDescent="0.3">
      <c r="B415" s="11">
        <f t="shared" si="53"/>
        <v>2.4460632016595723</v>
      </c>
      <c r="C415" s="9">
        <f t="shared" si="54"/>
        <v>4.7962023561952449E-2</v>
      </c>
      <c r="D415" s="10">
        <f t="shared" si="48"/>
        <v>498.15</v>
      </c>
      <c r="E415" s="5">
        <f t="shared" si="55"/>
        <v>254585850.99287671</v>
      </c>
      <c r="F415" s="8">
        <f t="shared" si="49"/>
        <v>254.58585099287671</v>
      </c>
      <c r="G415" s="5">
        <f t="shared" si="50"/>
        <v>-1338444.8345301878</v>
      </c>
      <c r="H415" s="9">
        <f t="shared" si="51"/>
        <v>254521656.47018659</v>
      </c>
      <c r="I415" s="8">
        <f t="shared" si="52"/>
        <v>254.5216564701866</v>
      </c>
    </row>
    <row r="416" spans="2:9" x14ac:dyDescent="0.3">
      <c r="B416" s="11">
        <f t="shared" si="53"/>
        <v>2.4949844656927636</v>
      </c>
      <c r="C416" s="9">
        <f t="shared" si="54"/>
        <v>4.8921264033191303E-2</v>
      </c>
      <c r="D416" s="10">
        <f t="shared" si="48"/>
        <v>498.15</v>
      </c>
      <c r="E416" s="5">
        <f t="shared" si="55"/>
        <v>254521656.47018659</v>
      </c>
      <c r="F416" s="8">
        <f t="shared" si="49"/>
        <v>254.5216564701866</v>
      </c>
      <c r="G416" s="5">
        <f t="shared" si="50"/>
        <v>-1335335.9089323231</v>
      </c>
      <c r="H416" s="9">
        <f t="shared" si="51"/>
        <v>254456330.14961272</v>
      </c>
      <c r="I416" s="8">
        <f t="shared" si="52"/>
        <v>254.45633014961271</v>
      </c>
    </row>
    <row r="417" spans="2:9" x14ac:dyDescent="0.3">
      <c r="B417" s="11">
        <f t="shared" si="53"/>
        <v>2.5448841550066188</v>
      </c>
      <c r="C417" s="9">
        <f t="shared" si="54"/>
        <v>4.9899689313855244E-2</v>
      </c>
      <c r="D417" s="10">
        <f t="shared" si="48"/>
        <v>498.15</v>
      </c>
      <c r="E417" s="5">
        <f t="shared" si="55"/>
        <v>254456330.14961272</v>
      </c>
      <c r="F417" s="8">
        <f t="shared" si="49"/>
        <v>254.45633014961271</v>
      </c>
      <c r="G417" s="5">
        <f t="shared" si="50"/>
        <v>-1332179.4100012071</v>
      </c>
      <c r="H417" s="9">
        <f t="shared" si="51"/>
        <v>254389854.81094334</v>
      </c>
      <c r="I417" s="8">
        <f t="shared" si="52"/>
        <v>254.38985481094335</v>
      </c>
    </row>
    <row r="418" spans="2:9" x14ac:dyDescent="0.3">
      <c r="B418" s="11">
        <f t="shared" si="53"/>
        <v>2.5957818381067512</v>
      </c>
      <c r="C418" s="9">
        <f t="shared" si="54"/>
        <v>5.0897683100132429E-2</v>
      </c>
      <c r="D418" s="10">
        <f t="shared" si="48"/>
        <v>498.15</v>
      </c>
      <c r="E418" s="5">
        <f t="shared" si="55"/>
        <v>254389854.81094334</v>
      </c>
      <c r="F418" s="8">
        <f t="shared" si="49"/>
        <v>254.38985481094335</v>
      </c>
      <c r="G418" s="5">
        <f t="shared" si="50"/>
        <v>-1328974.8711951233</v>
      </c>
      <c r="H418" s="9">
        <f t="shared" si="51"/>
        <v>254322213.06910121</v>
      </c>
      <c r="I418" s="8">
        <f t="shared" si="52"/>
        <v>254.32221306910122</v>
      </c>
    </row>
    <row r="419" spans="2:9" x14ac:dyDescent="0.3">
      <c r="B419" s="11">
        <f t="shared" si="53"/>
        <v>2.6476974748688864</v>
      </c>
      <c r="C419" s="9">
        <f t="shared" si="54"/>
        <v>5.1915636762135176E-2</v>
      </c>
      <c r="D419" s="10">
        <f t="shared" si="48"/>
        <v>498.15</v>
      </c>
      <c r="E419" s="5">
        <f t="shared" si="55"/>
        <v>254322213.06910121</v>
      </c>
      <c r="F419" s="8">
        <f t="shared" si="49"/>
        <v>254.32221306910122</v>
      </c>
      <c r="G419" s="5">
        <f t="shared" si="50"/>
        <v>-1325721.8308311382</v>
      </c>
      <c r="H419" s="9">
        <f t="shared" si="51"/>
        <v>254253387.37608415</v>
      </c>
      <c r="I419" s="8">
        <f t="shared" si="52"/>
        <v>254.25338737608416</v>
      </c>
    </row>
    <row r="420" spans="2:9" x14ac:dyDescent="0.3">
      <c r="B420" s="11">
        <f t="shared" si="53"/>
        <v>2.700651424366264</v>
      </c>
      <c r="C420" s="9">
        <f t="shared" si="54"/>
        <v>5.2953949497377639E-2</v>
      </c>
      <c r="D420" s="10">
        <f t="shared" si="48"/>
        <v>498.15</v>
      </c>
      <c r="E420" s="5">
        <f t="shared" si="55"/>
        <v>254253387.37608415</v>
      </c>
      <c r="F420" s="8">
        <f t="shared" si="49"/>
        <v>254.25338737608416</v>
      </c>
      <c r="G420" s="5">
        <f t="shared" si="50"/>
        <v>-1322419.8324970659</v>
      </c>
      <c r="H420" s="9">
        <f t="shared" si="51"/>
        <v>254183360.02305976</v>
      </c>
      <c r="I420" s="8">
        <f t="shared" si="52"/>
        <v>254.18336002305975</v>
      </c>
    </row>
    <row r="421" spans="2:9" x14ac:dyDescent="0.3">
      <c r="B421" s="11">
        <f t="shared" si="53"/>
        <v>2.7546644528535893</v>
      </c>
      <c r="C421" s="9">
        <f t="shared" si="54"/>
        <v>5.4013028487325254E-2</v>
      </c>
      <c r="D421" s="10">
        <f t="shared" si="48"/>
        <v>498.15</v>
      </c>
      <c r="E421" s="5">
        <f t="shared" si="55"/>
        <v>254183360.02305976</v>
      </c>
      <c r="F421" s="8">
        <f t="shared" si="49"/>
        <v>254.18336002305975</v>
      </c>
      <c r="G421" s="5">
        <f t="shared" si="50"/>
        <v>-1319068.4254733981</v>
      </c>
      <c r="H421" s="9">
        <f t="shared" si="51"/>
        <v>254112113.14261794</v>
      </c>
      <c r="I421" s="8">
        <f t="shared" si="52"/>
        <v>254.11211314261794</v>
      </c>
    </row>
    <row r="422" spans="2:9" x14ac:dyDescent="0.3">
      <c r="B422" s="11">
        <f t="shared" si="53"/>
        <v>2.8097577419106612</v>
      </c>
      <c r="C422" s="9">
        <f t="shared" si="54"/>
        <v>5.5093289057071893E-2</v>
      </c>
      <c r="D422" s="10">
        <f t="shared" si="48"/>
        <v>498.15</v>
      </c>
      <c r="E422" s="5">
        <f t="shared" si="55"/>
        <v>254112113.14261794</v>
      </c>
      <c r="F422" s="8">
        <f t="shared" si="49"/>
        <v>254.11211314261794</v>
      </c>
      <c r="G422" s="5">
        <f t="shared" si="50"/>
        <v>-1315667.1651650341</v>
      </c>
      <c r="H422" s="9">
        <f t="shared" si="51"/>
        <v>254039628.71118459</v>
      </c>
      <c r="I422" s="8">
        <f t="shared" si="52"/>
        <v>254.0396287111846</v>
      </c>
    </row>
    <row r="423" spans="2:9" x14ac:dyDescent="0.3">
      <c r="B423" s="11">
        <f t="shared" si="53"/>
        <v>2.8659528967488743</v>
      </c>
      <c r="C423" s="9">
        <f t="shared" si="54"/>
        <v>5.6195154838213135E-2</v>
      </c>
      <c r="D423" s="10">
        <f t="shared" si="48"/>
        <v>498.15</v>
      </c>
      <c r="E423" s="5">
        <f t="shared" si="55"/>
        <v>254039628.71118459</v>
      </c>
      <c r="F423" s="8">
        <f t="shared" si="49"/>
        <v>254.0396287111846</v>
      </c>
      <c r="G423" s="5">
        <f t="shared" si="50"/>
        <v>-1312215.6135426981</v>
      </c>
      <c r="H423" s="9">
        <f t="shared" si="51"/>
        <v>253965888.55160043</v>
      </c>
      <c r="I423" s="8">
        <f t="shared" si="52"/>
        <v>253.96588855160041</v>
      </c>
    </row>
    <row r="424" spans="2:9" x14ac:dyDescent="0.3">
      <c r="B424" s="11">
        <f t="shared" si="53"/>
        <v>2.9232719546838517</v>
      </c>
      <c r="C424" s="9">
        <f t="shared" si="54"/>
        <v>5.731905793497738E-2</v>
      </c>
      <c r="D424" s="10">
        <f t="shared" si="48"/>
        <v>498.15</v>
      </c>
      <c r="E424" s="5">
        <f t="shared" si="55"/>
        <v>253965888.55160043</v>
      </c>
      <c r="F424" s="8">
        <f t="shared" si="49"/>
        <v>253.96588855160041</v>
      </c>
      <c r="G424" s="5">
        <f t="shared" si="50"/>
        <v>-1308713.3395939199</v>
      </c>
      <c r="H424" s="9">
        <f t="shared" si="51"/>
        <v>253890874.33586797</v>
      </c>
      <c r="I424" s="8">
        <f t="shared" si="52"/>
        <v>253.89087433586798</v>
      </c>
    </row>
    <row r="425" spans="2:9" x14ac:dyDescent="0.3">
      <c r="B425" s="11">
        <f t="shared" si="53"/>
        <v>2.9817373937775287</v>
      </c>
      <c r="C425" s="9">
        <f t="shared" si="54"/>
        <v>5.8465439093676963E-2</v>
      </c>
      <c r="D425" s="10">
        <f t="shared" si="48"/>
        <v>498.15</v>
      </c>
      <c r="E425" s="5">
        <f t="shared" si="55"/>
        <v>253890874.33586797</v>
      </c>
      <c r="F425" s="8">
        <f t="shared" si="49"/>
        <v>253.89087433586798</v>
      </c>
      <c r="G425" s="5">
        <f t="shared" si="50"/>
        <v>-1305159.9197833426</v>
      </c>
      <c r="H425" s="9">
        <f t="shared" si="51"/>
        <v>253814567.58807036</v>
      </c>
      <c r="I425" s="8">
        <f t="shared" si="52"/>
        <v>253.81456758807036</v>
      </c>
    </row>
    <row r="426" spans="2:9" x14ac:dyDescent="0.3">
      <c r="B426" s="11">
        <f t="shared" si="53"/>
        <v>3.0413721416530795</v>
      </c>
      <c r="C426" s="9">
        <f t="shared" si="54"/>
        <v>5.9634747875550786E-2</v>
      </c>
      <c r="D426" s="10">
        <f t="shared" si="48"/>
        <v>498.15</v>
      </c>
      <c r="E426" s="5">
        <f t="shared" si="55"/>
        <v>253814567.58807036</v>
      </c>
      <c r="F426" s="8">
        <f t="shared" si="49"/>
        <v>253.81456758807036</v>
      </c>
      <c r="G426" s="5">
        <f t="shared" si="50"/>
        <v>-1301554.9385222062</v>
      </c>
      <c r="H426" s="9">
        <f t="shared" si="51"/>
        <v>253736949.6874654</v>
      </c>
      <c r="I426" s="8">
        <f t="shared" si="52"/>
        <v>253.7369496874654</v>
      </c>
    </row>
    <row r="427" spans="2:9" x14ac:dyDescent="0.3">
      <c r="B427" s="11">
        <f t="shared" si="53"/>
        <v>3.102199584486141</v>
      </c>
      <c r="C427" s="9">
        <f t="shared" si="54"/>
        <v>6.0827442833061518E-2</v>
      </c>
      <c r="D427" s="10">
        <f t="shared" si="48"/>
        <v>498.15</v>
      </c>
      <c r="E427" s="5">
        <f t="shared" si="55"/>
        <v>253736949.6874654</v>
      </c>
      <c r="F427" s="8">
        <f t="shared" si="49"/>
        <v>253.7369496874654</v>
      </c>
      <c r="G427" s="5">
        <f t="shared" si="50"/>
        <v>-1297897.9886467722</v>
      </c>
      <c r="H427" s="9">
        <f t="shared" si="51"/>
        <v>253658001.87175784</v>
      </c>
      <c r="I427" s="8">
        <f t="shared" si="52"/>
        <v>253.65800187175785</v>
      </c>
    </row>
    <row r="428" spans="2:9" x14ac:dyDescent="0.3">
      <c r="B428" s="11">
        <f t="shared" si="53"/>
        <v>3.1642435761758638</v>
      </c>
      <c r="C428" s="9">
        <f t="shared" si="54"/>
        <v>6.2043991689722855E-2</v>
      </c>
      <c r="D428" s="10">
        <f t="shared" si="48"/>
        <v>498.15</v>
      </c>
      <c r="E428" s="5">
        <f t="shared" si="55"/>
        <v>253658001.87175784</v>
      </c>
      <c r="F428" s="8">
        <f t="shared" si="49"/>
        <v>253.65800187175785</v>
      </c>
      <c r="G428" s="5">
        <f t="shared" si="50"/>
        <v>-1294188.671905403</v>
      </c>
      <c r="H428" s="9">
        <f t="shared" si="51"/>
        <v>253577705.2405532</v>
      </c>
      <c r="I428" s="8">
        <f t="shared" si="52"/>
        <v>253.5777052405532</v>
      </c>
    </row>
    <row r="429" spans="2:9" x14ac:dyDescent="0.3">
      <c r="B429" s="11">
        <f t="shared" si="53"/>
        <v>3.2275284476993811</v>
      </c>
      <c r="C429" s="9">
        <f t="shared" si="54"/>
        <v>6.328487152351725E-2</v>
      </c>
      <c r="D429" s="10">
        <f t="shared" si="48"/>
        <v>498.15</v>
      </c>
      <c r="E429" s="5">
        <f t="shared" si="55"/>
        <v>253577705.2405532</v>
      </c>
      <c r="F429" s="8">
        <f t="shared" si="49"/>
        <v>253.5777052405532</v>
      </c>
      <c r="G429" s="5">
        <f t="shared" si="50"/>
        <v>-1290426.5994540753</v>
      </c>
      <c r="H429" s="9">
        <f t="shared" si="51"/>
        <v>253496040.75899622</v>
      </c>
      <c r="I429" s="8">
        <f t="shared" si="52"/>
        <v>253.49604075899623</v>
      </c>
    </row>
    <row r="430" spans="2:9" x14ac:dyDescent="0.3">
      <c r="B430" s="11">
        <f t="shared" si="53"/>
        <v>3.2920790166533687</v>
      </c>
      <c r="C430" s="9">
        <f t="shared" si="54"/>
        <v>6.4550568953987586E-2</v>
      </c>
      <c r="D430" s="10">
        <f t="shared" si="48"/>
        <v>498.15</v>
      </c>
      <c r="E430" s="5">
        <f t="shared" si="55"/>
        <v>253496040.75899622</v>
      </c>
      <c r="F430" s="8">
        <f t="shared" si="49"/>
        <v>253.49604075899623</v>
      </c>
      <c r="G430" s="5">
        <f t="shared" si="50"/>
        <v>-1286611.3923599783</v>
      </c>
      <c r="H430" s="9">
        <f t="shared" si="51"/>
        <v>253412989.26159671</v>
      </c>
      <c r="I430" s="8">
        <f t="shared" si="52"/>
        <v>253.41298926159672</v>
      </c>
    </row>
    <row r="431" spans="2:9" x14ac:dyDescent="0.3">
      <c r="B431" s="11">
        <f t="shared" si="53"/>
        <v>3.3579205969864363</v>
      </c>
      <c r="C431" s="9">
        <f t="shared" si="54"/>
        <v>6.584158033306764E-2</v>
      </c>
      <c r="D431" s="10">
        <f t="shared" si="48"/>
        <v>498.15</v>
      </c>
      <c r="E431" s="5">
        <f t="shared" si="55"/>
        <v>253412989.26159671</v>
      </c>
      <c r="F431" s="8">
        <f t="shared" si="49"/>
        <v>253.41298926159672</v>
      </c>
      <c r="G431" s="5">
        <f t="shared" si="50"/>
        <v>-1282742.6821128817</v>
      </c>
      <c r="H431" s="9">
        <f t="shared" si="51"/>
        <v>253328531.45624572</v>
      </c>
      <c r="I431" s="8">
        <f t="shared" si="52"/>
        <v>253.32853145624571</v>
      </c>
    </row>
    <row r="432" spans="2:9" x14ac:dyDescent="0.3">
      <c r="B432" s="11">
        <f t="shared" si="53"/>
        <v>3.4250790089261649</v>
      </c>
      <c r="C432" s="9">
        <f t="shared" si="54"/>
        <v>6.7158411939728602E-2</v>
      </c>
      <c r="D432" s="10">
        <f t="shared" si="48"/>
        <v>498.15</v>
      </c>
      <c r="E432" s="5">
        <f t="shared" si="55"/>
        <v>253328531.45624572</v>
      </c>
      <c r="F432" s="8">
        <f t="shared" si="49"/>
        <v>253.32853145624571</v>
      </c>
      <c r="G432" s="5">
        <f t="shared" si="50"/>
        <v>-1278820.1111439227</v>
      </c>
      <c r="H432" s="9">
        <f t="shared" si="51"/>
        <v>253242647.92842472</v>
      </c>
      <c r="I432" s="8">
        <f t="shared" si="52"/>
        <v>253.2426479284247</v>
      </c>
    </row>
    <row r="433" spans="2:9" x14ac:dyDescent="0.3">
      <c r="B433" s="11">
        <f t="shared" si="53"/>
        <v>3.4935805891046883</v>
      </c>
      <c r="C433" s="9">
        <f t="shared" si="54"/>
        <v>6.8501580178523369E-2</v>
      </c>
      <c r="D433" s="10">
        <f t="shared" si="48"/>
        <v>498.15</v>
      </c>
      <c r="E433" s="5">
        <f t="shared" si="55"/>
        <v>253242647.92842472</v>
      </c>
      <c r="F433" s="8">
        <f t="shared" si="49"/>
        <v>253.2426479284247</v>
      </c>
      <c r="G433" s="5">
        <f t="shared" si="50"/>
        <v>-1274843.3333514107</v>
      </c>
      <c r="H433" s="9">
        <f t="shared" si="51"/>
        <v>253155319.14561009</v>
      </c>
      <c r="I433" s="8">
        <f t="shared" si="52"/>
        <v>253.15531914561009</v>
      </c>
    </row>
    <row r="434" spans="2:9" x14ac:dyDescent="0.3">
      <c r="B434" s="11">
        <f t="shared" si="53"/>
        <v>3.5634522008867822</v>
      </c>
      <c r="C434" s="9">
        <f t="shared" si="54"/>
        <v>6.987161178209389E-2</v>
      </c>
      <c r="D434" s="10">
        <f t="shared" si="48"/>
        <v>498.15</v>
      </c>
      <c r="E434" s="5">
        <f t="shared" si="55"/>
        <v>253155319.14561009</v>
      </c>
      <c r="F434" s="8">
        <f t="shared" si="49"/>
        <v>253.15531914561009</v>
      </c>
      <c r="G434" s="5">
        <f t="shared" si="50"/>
        <v>-1270812.0146332236</v>
      </c>
      <c r="H434" s="9">
        <f t="shared" si="51"/>
        <v>253066525.46187562</v>
      </c>
      <c r="I434" s="8">
        <f t="shared" si="52"/>
        <v>253.06652546187561</v>
      </c>
    </row>
    <row r="435" spans="2:9" x14ac:dyDescent="0.3">
      <c r="B435" s="11">
        <f t="shared" si="53"/>
        <v>3.6347212449045179</v>
      </c>
      <c r="C435" s="9">
        <f t="shared" si="54"/>
        <v>7.1269044017735705E-2</v>
      </c>
      <c r="D435" s="10">
        <f t="shared" si="48"/>
        <v>498.15</v>
      </c>
      <c r="E435" s="5">
        <f t="shared" si="55"/>
        <v>253066525.46187562</v>
      </c>
      <c r="F435" s="8">
        <f t="shared" si="49"/>
        <v>253.06652546187561</v>
      </c>
      <c r="G435" s="5">
        <f t="shared" si="50"/>
        <v>-1266725.8334253826</v>
      </c>
      <c r="H435" s="9">
        <f t="shared" si="51"/>
        <v>252976247.12269482</v>
      </c>
      <c r="I435" s="8">
        <f t="shared" si="52"/>
        <v>252.97624712269482</v>
      </c>
    </row>
    <row r="436" spans="2:9" x14ac:dyDescent="0.3">
      <c r="B436" s="11">
        <f t="shared" si="53"/>
        <v>3.7074156698026082</v>
      </c>
      <c r="C436" s="9">
        <f t="shared" si="54"/>
        <v>7.2694424898090304E-2</v>
      </c>
      <c r="D436" s="10">
        <f t="shared" si="48"/>
        <v>498.15</v>
      </c>
      <c r="E436" s="5">
        <f t="shared" si="55"/>
        <v>252976247.12269482</v>
      </c>
      <c r="F436" s="8">
        <f t="shared" si="49"/>
        <v>252.97624712269482</v>
      </c>
      <c r="G436" s="5">
        <f t="shared" si="50"/>
        <v>-1262584.4812462814</v>
      </c>
      <c r="H436" s="9">
        <f t="shared" si="51"/>
        <v>252884464.26994535</v>
      </c>
      <c r="I436" s="8">
        <f t="shared" si="52"/>
        <v>252.88446426994534</v>
      </c>
    </row>
    <row r="437" spans="2:9" x14ac:dyDescent="0.3">
      <c r="B437" s="11">
        <f t="shared" si="53"/>
        <v>3.7815639831986605</v>
      </c>
      <c r="C437" s="9">
        <f t="shared" si="54"/>
        <v>7.4148313396052323E-2</v>
      </c>
      <c r="D437" s="10">
        <f t="shared" si="48"/>
        <v>498.15</v>
      </c>
      <c r="E437" s="5">
        <f t="shared" si="55"/>
        <v>252884464.26994535</v>
      </c>
      <c r="F437" s="8">
        <f t="shared" si="49"/>
        <v>252.88446426994534</v>
      </c>
      <c r="G437" s="5">
        <f t="shared" si="50"/>
        <v>-1258387.6632460998</v>
      </c>
      <c r="H437" s="9">
        <f t="shared" si="51"/>
        <v>252791156.94711727</v>
      </c>
      <c r="I437" s="8">
        <f t="shared" si="52"/>
        <v>252.79115694711726</v>
      </c>
    </row>
    <row r="438" spans="2:9" x14ac:dyDescent="0.3">
      <c r="B438" s="11">
        <f t="shared" si="53"/>
        <v>3.8571952628626338</v>
      </c>
      <c r="C438" s="9">
        <f t="shared" si="54"/>
        <v>7.5631279663973316E-2</v>
      </c>
      <c r="D438" s="10">
        <f t="shared" si="48"/>
        <v>498.15</v>
      </c>
      <c r="E438" s="5">
        <f t="shared" si="55"/>
        <v>252791156.94711727</v>
      </c>
      <c r="F438" s="8">
        <f t="shared" si="49"/>
        <v>252.79115694711726</v>
      </c>
      <c r="G438" s="5">
        <f t="shared" si="50"/>
        <v>-1254135.0987608391</v>
      </c>
      <c r="H438" s="9">
        <f t="shared" si="51"/>
        <v>252696305.10472649</v>
      </c>
      <c r="I438" s="8">
        <f t="shared" si="52"/>
        <v>252.69630510472649</v>
      </c>
    </row>
    <row r="439" spans="2:9" x14ac:dyDescent="0.3">
      <c r="B439" s="11">
        <f t="shared" si="53"/>
        <v>3.9343391681198865</v>
      </c>
      <c r="C439" s="9">
        <f t="shared" si="54"/>
        <v>7.7143905257252676E-2</v>
      </c>
      <c r="D439" s="10">
        <f t="shared" si="48"/>
        <v>498.15</v>
      </c>
      <c r="E439" s="5">
        <f t="shared" si="55"/>
        <v>252696305.10472649</v>
      </c>
      <c r="F439" s="8">
        <f t="shared" si="49"/>
        <v>252.69630510472649</v>
      </c>
      <c r="G439" s="5">
        <f t="shared" si="50"/>
        <v>-1249826.5218704029</v>
      </c>
      <c r="H439" s="9">
        <f t="shared" si="51"/>
        <v>252599888.60593534</v>
      </c>
      <c r="I439" s="8">
        <f t="shared" si="52"/>
        <v>252.59988860593535</v>
      </c>
    </row>
    <row r="440" spans="2:9" x14ac:dyDescent="0.3">
      <c r="B440" s="11">
        <f t="shared" si="53"/>
        <v>4.0130259514822839</v>
      </c>
      <c r="C440" s="9">
        <f t="shared" si="54"/>
        <v>7.8686783362397428E-2</v>
      </c>
      <c r="D440" s="10">
        <f t="shared" si="48"/>
        <v>498.15</v>
      </c>
      <c r="E440" s="5">
        <f t="shared" si="55"/>
        <v>252599888.60593534</v>
      </c>
      <c r="F440" s="8">
        <f t="shared" si="49"/>
        <v>252.59988860593535</v>
      </c>
      <c r="G440" s="5">
        <f t="shared" si="50"/>
        <v>-1245461.6819601601</v>
      </c>
      <c r="H440" s="9">
        <f t="shared" si="51"/>
        <v>252501887.23238078</v>
      </c>
      <c r="I440" s="8">
        <f t="shared" si="52"/>
        <v>252.50188723238077</v>
      </c>
    </row>
    <row r="441" spans="2:9" x14ac:dyDescent="0.3">
      <c r="B441" s="11">
        <f t="shared" si="53"/>
        <v>4.0932864705119298</v>
      </c>
      <c r="C441" s="9">
        <f t="shared" si="54"/>
        <v>8.0260519029645927E-2</v>
      </c>
      <c r="D441" s="10">
        <f t="shared" si="48"/>
        <v>498.15</v>
      </c>
      <c r="E441" s="5">
        <f t="shared" si="55"/>
        <v>252501887.23238078</v>
      </c>
      <c r="F441" s="8">
        <f t="shared" si="49"/>
        <v>252.50188723238077</v>
      </c>
      <c r="G441" s="5">
        <f t="shared" si="50"/>
        <v>-1241040.3442852863</v>
      </c>
      <c r="H441" s="9">
        <f t="shared" si="51"/>
        <v>252402280.69021171</v>
      </c>
      <c r="I441" s="8">
        <f t="shared" si="52"/>
        <v>252.40228069021171</v>
      </c>
    </row>
    <row r="442" spans="2:9" x14ac:dyDescent="0.3">
      <c r="B442" s="11">
        <f t="shared" si="53"/>
        <v>4.1751521999221684</v>
      </c>
      <c r="C442" s="9">
        <f t="shared" si="54"/>
        <v>8.1865729410238508E-2</v>
      </c>
      <c r="D442" s="10">
        <f t="shared" si="48"/>
        <v>498.15</v>
      </c>
      <c r="E442" s="5">
        <f t="shared" si="55"/>
        <v>252402280.69021171</v>
      </c>
      <c r="F442" s="8">
        <f t="shared" si="49"/>
        <v>252.40228069021171</v>
      </c>
      <c r="G442" s="5">
        <f t="shared" si="50"/>
        <v>-1236562.2905372931</v>
      </c>
      <c r="H442" s="9">
        <f t="shared" si="51"/>
        <v>252301048.61633569</v>
      </c>
      <c r="I442" s="8">
        <f t="shared" si="52"/>
        <v>252.30104861633569</v>
      </c>
    </row>
    <row r="443" spans="2:9" x14ac:dyDescent="0.3">
      <c r="B443" s="11">
        <f t="shared" si="53"/>
        <v>4.2586552439206118</v>
      </c>
      <c r="C443" s="9">
        <f t="shared" si="54"/>
        <v>8.3503043998443438E-2</v>
      </c>
      <c r="D443" s="10">
        <f t="shared" si="48"/>
        <v>498.15</v>
      </c>
      <c r="E443" s="5">
        <f t="shared" si="55"/>
        <v>252301048.61633569</v>
      </c>
      <c r="F443" s="8">
        <f t="shared" si="49"/>
        <v>252.30104861633569</v>
      </c>
      <c r="G443" s="5">
        <f t="shared" si="50"/>
        <v>-1232027.319411987</v>
      </c>
      <c r="H443" s="9">
        <f t="shared" si="51"/>
        <v>252198170.58487555</v>
      </c>
      <c r="I443" s="8">
        <f t="shared" si="52"/>
        <v>252.19817058487556</v>
      </c>
    </row>
    <row r="444" spans="2:9" x14ac:dyDescent="0.3">
      <c r="B444" s="11">
        <f t="shared" si="53"/>
        <v>4.3438283487990237</v>
      </c>
      <c r="C444" s="9">
        <f t="shared" si="54"/>
        <v>8.5173104878411898E-2</v>
      </c>
      <c r="D444" s="10">
        <f t="shared" si="48"/>
        <v>498.15</v>
      </c>
      <c r="E444" s="5">
        <f t="shared" si="55"/>
        <v>252198170.58487555</v>
      </c>
      <c r="F444" s="8">
        <f t="shared" si="49"/>
        <v>252.19817058487556</v>
      </c>
      <c r="G444" s="5">
        <f t="shared" si="50"/>
        <v>-1227435.2471781608</v>
      </c>
      <c r="H444" s="9">
        <f t="shared" si="51"/>
        <v>252093626.1138362</v>
      </c>
      <c r="I444" s="8">
        <f t="shared" si="52"/>
        <v>252.09362611383619</v>
      </c>
    </row>
    <row r="445" spans="2:9" x14ac:dyDescent="0.3">
      <c r="B445" s="11">
        <f t="shared" si="53"/>
        <v>4.4307049157750038</v>
      </c>
      <c r="C445" s="9">
        <f t="shared" si="54"/>
        <v>8.6876566975980118E-2</v>
      </c>
      <c r="D445" s="10">
        <f t="shared" si="48"/>
        <v>498.15</v>
      </c>
      <c r="E445" s="5">
        <f t="shared" si="55"/>
        <v>252093626.1138362</v>
      </c>
      <c r="F445" s="8">
        <f t="shared" si="49"/>
        <v>252.09362611383619</v>
      </c>
      <c r="G445" s="5">
        <f t="shared" si="50"/>
        <v>-1222785.9082462434</v>
      </c>
      <c r="H445" s="9">
        <f t="shared" si="51"/>
        <v>251987394.67198116</v>
      </c>
      <c r="I445" s="8">
        <f t="shared" si="52"/>
        <v>251.98739467198115</v>
      </c>
    </row>
    <row r="446" spans="2:9" x14ac:dyDescent="0.3">
      <c r="B446" s="11">
        <f t="shared" si="53"/>
        <v>4.5193190140905042</v>
      </c>
      <c r="C446" s="9">
        <f t="shared" si="54"/>
        <v>8.8614098315500378E-2</v>
      </c>
      <c r="D446" s="10">
        <f t="shared" si="48"/>
        <v>498.15</v>
      </c>
      <c r="E446" s="5">
        <f t="shared" si="55"/>
        <v>251987394.67198116</v>
      </c>
      <c r="F446" s="8">
        <f t="shared" si="49"/>
        <v>251.98739467198115</v>
      </c>
      <c r="G446" s="5">
        <f t="shared" si="50"/>
        <v>-1218079.155736119</v>
      </c>
      <c r="H446" s="9">
        <f t="shared" si="51"/>
        <v>251879455.68591869</v>
      </c>
      <c r="I446" s="8">
        <f t="shared" si="52"/>
        <v>251.87945568591869</v>
      </c>
    </row>
    <row r="447" spans="2:9" x14ac:dyDescent="0.3">
      <c r="B447" s="11">
        <f t="shared" si="53"/>
        <v>4.6097053943723143</v>
      </c>
      <c r="C447" s="9">
        <f t="shared" si="54"/>
        <v>9.0386380281810119E-2</v>
      </c>
      <c r="D447" s="10">
        <f t="shared" si="48"/>
        <v>498.15</v>
      </c>
      <c r="E447" s="5">
        <f t="shared" si="55"/>
        <v>251879455.68591869</v>
      </c>
      <c r="F447" s="8">
        <f t="shared" si="49"/>
        <v>251.87945568591869</v>
      </c>
      <c r="G447" s="5">
        <f t="shared" si="50"/>
        <v>-1213314.8620432967</v>
      </c>
      <c r="H447" s="9">
        <f t="shared" si="51"/>
        <v>251769788.54739648</v>
      </c>
      <c r="I447" s="8">
        <f t="shared" si="52"/>
        <v>251.76978854739647</v>
      </c>
    </row>
    <row r="448" spans="2:9" x14ac:dyDescent="0.3">
      <c r="B448" s="11">
        <f t="shared" si="53"/>
        <v>4.7018995022597609</v>
      </c>
      <c r="C448" s="9">
        <f t="shared" si="54"/>
        <v>9.2194107887446641E-2</v>
      </c>
      <c r="D448" s="10">
        <f t="shared" si="48"/>
        <v>498.15</v>
      </c>
      <c r="E448" s="5">
        <f t="shared" si="55"/>
        <v>251769788.54739648</v>
      </c>
      <c r="F448" s="8">
        <f t="shared" si="49"/>
        <v>251.76978854739647</v>
      </c>
      <c r="G448" s="5">
        <f t="shared" si="50"/>
        <v>-1208492.9194025781</v>
      </c>
      <c r="H448" s="9">
        <f t="shared" si="51"/>
        <v>251658372.62080386</v>
      </c>
      <c r="I448" s="8">
        <f t="shared" si="52"/>
        <v>251.65837262080387</v>
      </c>
    </row>
    <row r="449" spans="2:9" x14ac:dyDescent="0.3">
      <c r="B449" s="11">
        <f t="shared" si="53"/>
        <v>4.7959374923049563</v>
      </c>
      <c r="C449" s="9">
        <f t="shared" si="54"/>
        <v>9.4037990045195308E-2</v>
      </c>
      <c r="D449" s="10">
        <f t="shared" si="48"/>
        <v>498.15</v>
      </c>
      <c r="E449" s="5">
        <f t="shared" si="55"/>
        <v>251658372.62080386</v>
      </c>
      <c r="F449" s="8">
        <f t="shared" si="49"/>
        <v>251.65837262080387</v>
      </c>
      <c r="G449" s="5">
        <f t="shared" si="50"/>
        <v>-1203613.2404483289</v>
      </c>
      <c r="H449" s="9">
        <f t="shared" si="51"/>
        <v>251545187.25088033</v>
      </c>
      <c r="I449" s="8">
        <f t="shared" si="52"/>
        <v>251.54518725088033</v>
      </c>
    </row>
    <row r="450" spans="2:9" x14ac:dyDescent="0.3">
      <c r="B450" s="11">
        <f t="shared" si="53"/>
        <v>4.8918562421510554</v>
      </c>
      <c r="C450" s="9">
        <f t="shared" si="54"/>
        <v>9.5918749846099161E-2</v>
      </c>
      <c r="D450" s="10">
        <f t="shared" si="48"/>
        <v>498.15</v>
      </c>
      <c r="E450" s="5">
        <f t="shared" si="55"/>
        <v>251545187.25088033</v>
      </c>
      <c r="F450" s="8">
        <f t="shared" si="49"/>
        <v>251.54518725088033</v>
      </c>
      <c r="G450" s="5">
        <f t="shared" si="50"/>
        <v>-1198675.7587704679</v>
      </c>
      <c r="H450" s="9">
        <f t="shared" si="51"/>
        <v>251430211.77062824</v>
      </c>
      <c r="I450" s="8">
        <f t="shared" si="52"/>
        <v>251.43021177062823</v>
      </c>
    </row>
    <row r="451" spans="2:9" x14ac:dyDescent="0.3">
      <c r="B451" s="11">
        <f t="shared" si="53"/>
        <v>4.9896933669940768</v>
      </c>
      <c r="C451" s="9">
        <f t="shared" si="54"/>
        <v>9.7837124843021428E-2</v>
      </c>
      <c r="D451" s="10">
        <f t="shared" si="48"/>
        <v>498.15</v>
      </c>
      <c r="E451" s="5">
        <f t="shared" si="55"/>
        <v>251430211.77062824</v>
      </c>
      <c r="F451" s="8">
        <f t="shared" si="49"/>
        <v>251.43021177062823</v>
      </c>
      <c r="G451" s="5">
        <f t="shared" si="50"/>
        <v>-1193680.4294652047</v>
      </c>
      <c r="H451" s="9">
        <f t="shared" si="51"/>
        <v>251313425.50942799</v>
      </c>
      <c r="I451" s="8">
        <f t="shared" si="52"/>
        <v>251.31342550942799</v>
      </c>
    </row>
    <row r="452" spans="2:9" x14ac:dyDescent="0.3">
      <c r="B452" s="11">
        <f t="shared" si="53"/>
        <v>5.0894872343339586</v>
      </c>
      <c r="C452" s="9">
        <f t="shared" si="54"/>
        <v>9.9793867339881714E-2</v>
      </c>
      <c r="D452" s="10">
        <f t="shared" si="48"/>
        <v>498.15</v>
      </c>
      <c r="E452" s="5">
        <f t="shared" si="55"/>
        <v>251313425.50942799</v>
      </c>
      <c r="F452" s="8">
        <f t="shared" si="49"/>
        <v>251.31342550942799</v>
      </c>
      <c r="G452" s="5">
        <f t="shared" si="50"/>
        <v>-1188627.2296796206</v>
      </c>
      <c r="H452" s="9">
        <f t="shared" si="51"/>
        <v>251194807.80135277</v>
      </c>
      <c r="I452" s="8">
        <f t="shared" si="52"/>
        <v>251.19480780135277</v>
      </c>
    </row>
    <row r="453" spans="2:9" x14ac:dyDescent="0.3">
      <c r="B453" s="11">
        <f t="shared" si="53"/>
        <v>5.1912769790206381</v>
      </c>
      <c r="C453" s="9">
        <f t="shared" si="54"/>
        <v>0.10178974468667956</v>
      </c>
      <c r="D453" s="10">
        <f t="shared" si="48"/>
        <v>498.15</v>
      </c>
      <c r="E453" s="5">
        <f t="shared" si="55"/>
        <v>251194807.80135277</v>
      </c>
      <c r="F453" s="8">
        <f t="shared" si="49"/>
        <v>251.19480780135277</v>
      </c>
      <c r="G453" s="5">
        <f t="shared" si="50"/>
        <v>-1183516.159149017</v>
      </c>
      <c r="H453" s="9">
        <f t="shared" si="51"/>
        <v>251074337.99368042</v>
      </c>
      <c r="I453" s="8">
        <f t="shared" si="52"/>
        <v>251.07433799368042</v>
      </c>
    </row>
    <row r="454" spans="2:9" x14ac:dyDescent="0.3">
      <c r="B454" s="11">
        <f t="shared" si="53"/>
        <v>5.295102518601051</v>
      </c>
      <c r="C454" s="9">
        <f t="shared" si="54"/>
        <v>0.10382553958041285</v>
      </c>
      <c r="D454" s="10">
        <f t="shared" si="48"/>
        <v>498.15</v>
      </c>
      <c r="E454" s="5">
        <f t="shared" si="55"/>
        <v>251074337.99368042</v>
      </c>
      <c r="F454" s="8">
        <f t="shared" si="49"/>
        <v>251.07433799368042</v>
      </c>
      <c r="G454" s="5">
        <f t="shared" si="50"/>
        <v>-1178347.2407261156</v>
      </c>
      <c r="H454" s="9">
        <f t="shared" si="51"/>
        <v>250951995.45559895</v>
      </c>
      <c r="I454" s="8">
        <f t="shared" si="52"/>
        <v>250.95199545559896</v>
      </c>
    </row>
    <row r="455" spans="2:9" x14ac:dyDescent="0.3">
      <c r="B455" s="11">
        <f t="shared" si="53"/>
        <v>5.4010045689730717</v>
      </c>
      <c r="C455" s="9">
        <f t="shared" si="54"/>
        <v>0.10590205037202072</v>
      </c>
      <c r="D455" s="10">
        <f t="shared" si="48"/>
        <v>498.15</v>
      </c>
      <c r="E455" s="5">
        <f t="shared" si="55"/>
        <v>250951995.45559895</v>
      </c>
      <c r="F455" s="8">
        <f t="shared" si="49"/>
        <v>250.95199545559896</v>
      </c>
      <c r="G455" s="5">
        <f t="shared" si="50"/>
        <v>-1173120.520901008</v>
      </c>
      <c r="H455" s="9">
        <f t="shared" si="51"/>
        <v>250827759.58710206</v>
      </c>
      <c r="I455" s="8">
        <f t="shared" si="52"/>
        <v>250.82775958710207</v>
      </c>
    </row>
    <row r="456" spans="2:9" x14ac:dyDescent="0.3">
      <c r="B456" s="11">
        <f t="shared" si="53"/>
        <v>5.5090246603525328</v>
      </c>
      <c r="C456" s="9">
        <f t="shared" si="54"/>
        <v>0.10802009137946111</v>
      </c>
      <c r="D456" s="10">
        <f t="shared" si="48"/>
        <v>498.15</v>
      </c>
      <c r="E456" s="5">
        <f t="shared" si="55"/>
        <v>250827759.58710206</v>
      </c>
      <c r="F456" s="8">
        <f t="shared" si="49"/>
        <v>250.82775958710207</v>
      </c>
      <c r="G456" s="5">
        <f t="shared" si="50"/>
        <v>-1167836.0703108257</v>
      </c>
      <c r="H456" s="9">
        <f t="shared" si="51"/>
        <v>250701609.82807085</v>
      </c>
      <c r="I456" s="8">
        <f t="shared" si="52"/>
        <v>250.70160982807084</v>
      </c>
    </row>
    <row r="457" spans="2:9" x14ac:dyDescent="0.3">
      <c r="B457" s="11">
        <f t="shared" si="53"/>
        <v>5.6192051535595837</v>
      </c>
      <c r="C457" s="9">
        <f t="shared" si="54"/>
        <v>0.11018049320705092</v>
      </c>
      <c r="D457" s="10">
        <f t="shared" si="48"/>
        <v>498.15</v>
      </c>
      <c r="E457" s="5">
        <f t="shared" si="55"/>
        <v>250701609.82807085</v>
      </c>
      <c r="F457" s="8">
        <f t="shared" si="49"/>
        <v>250.70160982807084</v>
      </c>
      <c r="G457" s="5">
        <f t="shared" si="50"/>
        <v>-1162493.9842380746</v>
      </c>
      <c r="H457" s="9">
        <f t="shared" si="51"/>
        <v>250573525.66753727</v>
      </c>
      <c r="I457" s="8">
        <f t="shared" si="52"/>
        <v>250.57352566753727</v>
      </c>
    </row>
    <row r="458" spans="2:9" x14ac:dyDescent="0.3">
      <c r="B458" s="11">
        <f t="shared" si="53"/>
        <v>5.7315892566307758</v>
      </c>
      <c r="C458" s="9">
        <f t="shared" si="54"/>
        <v>0.11238410307119207</v>
      </c>
      <c r="D458" s="10">
        <f t="shared" si="48"/>
        <v>498.15</v>
      </c>
      <c r="E458" s="5">
        <f t="shared" si="55"/>
        <v>250573525.66753727</v>
      </c>
      <c r="F458" s="8">
        <f t="shared" si="49"/>
        <v>250.57352566753727</v>
      </c>
      <c r="G458" s="5">
        <f t="shared" si="50"/>
        <v>-1157094.3830965089</v>
      </c>
      <c r="H458" s="9">
        <f t="shared" si="51"/>
        <v>250443486.65312424</v>
      </c>
      <c r="I458" s="8">
        <f t="shared" si="52"/>
        <v>250.44348665312424</v>
      </c>
    </row>
    <row r="459" spans="2:9" x14ac:dyDescent="0.3">
      <c r="B459" s="11">
        <f t="shared" si="53"/>
        <v>5.8462210417633917</v>
      </c>
      <c r="C459" s="9">
        <f t="shared" si="54"/>
        <v>0.11463178513261596</v>
      </c>
      <c r="D459" s="10">
        <f t="shared" si="48"/>
        <v>498.15</v>
      </c>
      <c r="E459" s="5">
        <f t="shared" si="55"/>
        <v>250443486.65312424</v>
      </c>
      <c r="F459" s="8">
        <f t="shared" si="49"/>
        <v>250.44348665312424</v>
      </c>
      <c r="G459" s="5">
        <f t="shared" si="50"/>
        <v>-1151637.4129034821</v>
      </c>
      <c r="H459" s="9">
        <f t="shared" si="51"/>
        <v>250311472.40065762</v>
      </c>
      <c r="I459" s="8">
        <f t="shared" si="52"/>
        <v>250.31147240065764</v>
      </c>
    </row>
    <row r="460" spans="2:9" x14ac:dyDescent="0.3">
      <c r="B460" s="11">
        <f t="shared" si="53"/>
        <v>5.9631454625986597</v>
      </c>
      <c r="C460" s="9">
        <f t="shared" si="54"/>
        <v>0.11692442083526799</v>
      </c>
      <c r="D460" s="10">
        <f t="shared" si="48"/>
        <v>498.15</v>
      </c>
      <c r="E460" s="5">
        <f t="shared" si="55"/>
        <v>250311472.40065762</v>
      </c>
      <c r="F460" s="8">
        <f t="shared" si="49"/>
        <v>250.31147240065764</v>
      </c>
      <c r="G460" s="5">
        <f t="shared" si="50"/>
        <v>-1146123.2457376169</v>
      </c>
      <c r="H460" s="9">
        <f t="shared" si="51"/>
        <v>250177462.60394391</v>
      </c>
      <c r="I460" s="8">
        <f t="shared" si="52"/>
        <v>250.17746260394392</v>
      </c>
    </row>
    <row r="461" spans="2:9" x14ac:dyDescent="0.3">
      <c r="B461" s="11">
        <f t="shared" si="53"/>
        <v>6.082408371850633</v>
      </c>
      <c r="C461" s="9">
        <f t="shared" si="54"/>
        <v>0.11926290925197325</v>
      </c>
      <c r="D461" s="10">
        <f t="shared" si="48"/>
        <v>498.15</v>
      </c>
      <c r="E461" s="5">
        <f t="shared" si="55"/>
        <v>250177462.60394391</v>
      </c>
      <c r="F461" s="8">
        <f t="shared" si="49"/>
        <v>250.17746260394392</v>
      </c>
      <c r="G461" s="5">
        <f t="shared" si="50"/>
        <v>-1140552.0801807095</v>
      </c>
      <c r="H461" s="9">
        <f t="shared" si="51"/>
        <v>250041437.04470816</v>
      </c>
      <c r="I461" s="8">
        <f t="shared" si="52"/>
        <v>250.04143704470818</v>
      </c>
    </row>
    <row r="462" spans="2:9" x14ac:dyDescent="0.3">
      <c r="B462" s="11">
        <f t="shared" si="53"/>
        <v>6.2040565392876461</v>
      </c>
      <c r="C462" s="9">
        <f t="shared" si="54"/>
        <v>0.12164816743701312</v>
      </c>
      <c r="D462" s="10">
        <f t="shared" si="48"/>
        <v>498.15</v>
      </c>
      <c r="E462" s="5">
        <f t="shared" si="55"/>
        <v>250041437.04470816</v>
      </c>
      <c r="F462" s="8">
        <f t="shared" si="49"/>
        <v>250.04143704470818</v>
      </c>
      <c r="G462" s="5">
        <f t="shared" si="50"/>
        <v>-1134924.1417427037</v>
      </c>
      <c r="H462" s="9">
        <f t="shared" si="51"/>
        <v>249903375.60268512</v>
      </c>
      <c r="I462" s="8">
        <f t="shared" si="52"/>
        <v>249.90337560268512</v>
      </c>
    </row>
    <row r="463" spans="2:9" x14ac:dyDescent="0.3">
      <c r="B463" s="11">
        <f t="shared" si="53"/>
        <v>6.3281376700733993</v>
      </c>
      <c r="C463" s="9">
        <f t="shared" si="54"/>
        <v>0.12408113078575322</v>
      </c>
      <c r="D463" s="10">
        <f t="shared" si="48"/>
        <v>498.15</v>
      </c>
      <c r="E463" s="5">
        <f t="shared" si="55"/>
        <v>249903375.60268512</v>
      </c>
      <c r="F463" s="8">
        <f t="shared" si="49"/>
        <v>249.90337560268512</v>
      </c>
      <c r="G463" s="5">
        <f t="shared" si="50"/>
        <v>-1129239.6832686206</v>
      </c>
      <c r="H463" s="9">
        <f t="shared" si="51"/>
        <v>249763258.26585701</v>
      </c>
      <c r="I463" s="8">
        <f t="shared" si="52"/>
        <v>249.76325826585702</v>
      </c>
    </row>
    <row r="464" spans="2:9" x14ac:dyDescent="0.3">
      <c r="B464" s="11">
        <f t="shared" si="53"/>
        <v>6.4547004234748675</v>
      </c>
      <c r="C464" s="9">
        <f t="shared" si="54"/>
        <v>0.12656275340146816</v>
      </c>
      <c r="D464" s="10">
        <f t="shared" si="48"/>
        <v>498.15</v>
      </c>
      <c r="E464" s="5">
        <f t="shared" si="55"/>
        <v>249763258.26585701</v>
      </c>
      <c r="F464" s="8">
        <f t="shared" si="49"/>
        <v>249.76325826585702</v>
      </c>
      <c r="G464" s="5">
        <f t="shared" si="50"/>
        <v>-1123498.9853262831</v>
      </c>
      <c r="H464" s="9">
        <f t="shared" si="51"/>
        <v>249621065.14083037</v>
      </c>
      <c r="I464" s="8">
        <f t="shared" si="52"/>
        <v>249.62106514083038</v>
      </c>
    </row>
    <row r="465" spans="2:9" x14ac:dyDescent="0.3">
      <c r="B465" s="11">
        <f t="shared" si="53"/>
        <v>6.5837944319443649</v>
      </c>
      <c r="C465" s="9">
        <f t="shared" si="54"/>
        <v>0.12909400846949737</v>
      </c>
      <c r="D465" s="10">
        <f t="shared" si="48"/>
        <v>498.15</v>
      </c>
      <c r="E465" s="5">
        <f t="shared" si="55"/>
        <v>249621065.14083037</v>
      </c>
      <c r="F465" s="8">
        <f t="shared" si="49"/>
        <v>249.62106514083038</v>
      </c>
      <c r="G465" s="5">
        <f t="shared" si="50"/>
        <v>-1117702.3565737021</v>
      </c>
      <c r="H465" s="9">
        <f t="shared" si="51"/>
        <v>249476776.46334445</v>
      </c>
      <c r="I465" s="8">
        <f t="shared" si="52"/>
        <v>249.47677646334446</v>
      </c>
    </row>
    <row r="466" spans="2:9" x14ac:dyDescent="0.3">
      <c r="B466" s="11">
        <f t="shared" si="53"/>
        <v>6.7154703205832522</v>
      </c>
      <c r="C466" s="9">
        <f t="shared" si="54"/>
        <v>0.13167588863888735</v>
      </c>
      <c r="D466" s="10">
        <f t="shared" si="48"/>
        <v>498.15</v>
      </c>
      <c r="E466" s="5">
        <f t="shared" si="55"/>
        <v>249476776.46334445</v>
      </c>
      <c r="F466" s="8">
        <f t="shared" si="49"/>
        <v>249.47677646334446</v>
      </c>
      <c r="G466" s="5">
        <f t="shared" si="50"/>
        <v>-1111850.1341050097</v>
      </c>
      <c r="H466" s="9">
        <f t="shared" si="51"/>
        <v>249330372.6089029</v>
      </c>
      <c r="I466" s="8">
        <f t="shared" si="52"/>
        <v>249.33037260890291</v>
      </c>
    </row>
    <row r="467" spans="2:9" x14ac:dyDescent="0.3">
      <c r="B467" s="11">
        <f t="shared" si="53"/>
        <v>6.8497797269949174</v>
      </c>
      <c r="C467" s="9">
        <f t="shared" si="54"/>
        <v>0.13430940641166522</v>
      </c>
      <c r="D467" s="10">
        <f t="shared" si="48"/>
        <v>498.15</v>
      </c>
      <c r="E467" s="5">
        <f t="shared" si="55"/>
        <v>249330372.6089029</v>
      </c>
      <c r="F467" s="8">
        <f t="shared" si="49"/>
        <v>249.33037260890291</v>
      </c>
      <c r="G467" s="5">
        <f t="shared" si="50"/>
        <v>-1105942.6837737749</v>
      </c>
      <c r="H467" s="9">
        <f t="shared" si="51"/>
        <v>249181834.10351992</v>
      </c>
      <c r="I467" s="8">
        <f t="shared" si="52"/>
        <v>249.18183410351992</v>
      </c>
    </row>
    <row r="468" spans="2:9" x14ac:dyDescent="0.3">
      <c r="B468" s="11">
        <f t="shared" si="53"/>
        <v>6.9867753215348163</v>
      </c>
      <c r="C468" s="9">
        <f t="shared" si="54"/>
        <v>0.13699559453989885</v>
      </c>
      <c r="D468" s="10">
        <f t="shared" si="48"/>
        <v>498.15</v>
      </c>
      <c r="E468" s="5">
        <f t="shared" si="55"/>
        <v>249181834.10351992</v>
      </c>
      <c r="F468" s="8">
        <f t="shared" si="49"/>
        <v>249.18183410351992</v>
      </c>
      <c r="G468" s="5">
        <f t="shared" si="50"/>
        <v>-1099980.4004926102</v>
      </c>
      <c r="H468" s="9">
        <f t="shared" si="51"/>
        <v>249031141.63457221</v>
      </c>
      <c r="I468" s="8">
        <f t="shared" si="52"/>
        <v>249.03114163457221</v>
      </c>
    </row>
    <row r="469" spans="2:9" x14ac:dyDescent="0.3">
      <c r="B469" s="11">
        <f t="shared" si="53"/>
        <v>7.1265108279655127</v>
      </c>
      <c r="C469" s="9">
        <f t="shared" si="54"/>
        <v>0.13973550643069643</v>
      </c>
      <c r="D469" s="10">
        <f t="shared" ref="D469:D532" si="56">$G$9+273.15</f>
        <v>498.15</v>
      </c>
      <c r="E469" s="5">
        <f t="shared" si="55"/>
        <v>249031141.63457221</v>
      </c>
      <c r="F469" s="8">
        <f t="shared" ref="F469:F532" si="57">E469/10^6</f>
        <v>249.03114163457221</v>
      </c>
      <c r="G469" s="5">
        <f t="shared" ref="G469:G532" si="58">((-64*E469^2*$C$13)/(9*$C$14^3*$C$15^2*$C$16))*EXP(-$G$14/($C$9*D469))*SINH(($G$16*E469*$C$11)/($C$9*D469))</f>
        <v>-1093963.7085079504</v>
      </c>
      <c r="H469" s="9">
        <f t="shared" ref="H469:H532" si="59">E469+(G469*C469)</f>
        <v>248878276.06174704</v>
      </c>
      <c r="I469" s="8">
        <f t="shared" ref="I469:I532" si="60">H469/10^6</f>
        <v>248.87827606174704</v>
      </c>
    </row>
    <row r="470" spans="2:9" x14ac:dyDescent="0.3">
      <c r="B470" s="11">
        <f t="shared" ref="B470:B533" si="61">B469*1.02</f>
        <v>7.2690410445248235</v>
      </c>
      <c r="C470" s="9">
        <f t="shared" ref="C470:C533" si="62">B470-B469</f>
        <v>0.14253021655931075</v>
      </c>
      <c r="D470" s="10">
        <f t="shared" si="56"/>
        <v>498.15</v>
      </c>
      <c r="E470" s="5">
        <f t="shared" ref="E470:E533" si="63">H469</f>
        <v>248878276.06174704</v>
      </c>
      <c r="F470" s="8">
        <f t="shared" si="57"/>
        <v>248.87827606174704</v>
      </c>
      <c r="G470" s="5">
        <f t="shared" si="58"/>
        <v>-1087893.0616489209</v>
      </c>
      <c r="H470" s="9">
        <f t="shared" si="59"/>
        <v>248723218.42807686</v>
      </c>
      <c r="I470" s="8">
        <f t="shared" si="60"/>
        <v>248.72321842807688</v>
      </c>
    </row>
    <row r="471" spans="2:9" x14ac:dyDescent="0.3">
      <c r="B471" s="11">
        <f t="shared" si="61"/>
        <v>7.4144218654153198</v>
      </c>
      <c r="C471" s="9">
        <f t="shared" si="62"/>
        <v>0.14538082089049631</v>
      </c>
      <c r="D471" s="10">
        <f t="shared" si="56"/>
        <v>498.15</v>
      </c>
      <c r="E471" s="5">
        <f t="shared" si="63"/>
        <v>248723218.42807686</v>
      </c>
      <c r="F471" s="8">
        <f t="shared" si="57"/>
        <v>248.72321842807688</v>
      </c>
      <c r="G471" s="5">
        <f t="shared" si="58"/>
        <v>-1081768.9435492211</v>
      </c>
      <c r="H471" s="9">
        <f t="shared" si="59"/>
        <v>248565949.97104985</v>
      </c>
      <c r="I471" s="8">
        <f t="shared" si="60"/>
        <v>248.56594997104983</v>
      </c>
    </row>
    <row r="472" spans="2:9" x14ac:dyDescent="0.3">
      <c r="B472" s="11">
        <f t="shared" si="61"/>
        <v>7.5627103027236267</v>
      </c>
      <c r="C472" s="9">
        <f t="shared" si="62"/>
        <v>0.14828843730830688</v>
      </c>
      <c r="D472" s="10">
        <f t="shared" si="56"/>
        <v>498.15</v>
      </c>
      <c r="E472" s="5">
        <f t="shared" si="63"/>
        <v>248565949.97104985</v>
      </c>
      <c r="F472" s="8">
        <f t="shared" si="57"/>
        <v>248.56594997104983</v>
      </c>
      <c r="G472" s="5">
        <f t="shared" si="58"/>
        <v>-1075591.8678409879</v>
      </c>
      <c r="H472" s="9">
        <f t="shared" si="59"/>
        <v>248406452.13378617</v>
      </c>
      <c r="I472" s="8">
        <f t="shared" si="60"/>
        <v>248.40645213378616</v>
      </c>
    </row>
    <row r="473" spans="2:9" x14ac:dyDescent="0.3">
      <c r="B473" s="11">
        <f t="shared" si="61"/>
        <v>7.7139645087780995</v>
      </c>
      <c r="C473" s="9">
        <f t="shared" si="62"/>
        <v>0.15125420605447282</v>
      </c>
      <c r="D473" s="10">
        <f t="shared" si="56"/>
        <v>498.15</v>
      </c>
      <c r="E473" s="5">
        <f t="shared" si="63"/>
        <v>248406452.13378617</v>
      </c>
      <c r="F473" s="8">
        <f t="shared" si="57"/>
        <v>248.40645213378616</v>
      </c>
      <c r="G473" s="5">
        <f t="shared" si="58"/>
        <v>-1069362.3783196032</v>
      </c>
      <c r="H473" s="9">
        <f t="shared" si="59"/>
        <v>248244706.57626891</v>
      </c>
      <c r="I473" s="8">
        <f t="shared" si="60"/>
        <v>248.24470657626892</v>
      </c>
    </row>
    <row r="474" spans="2:9" x14ac:dyDescent="0.3">
      <c r="B474" s="11">
        <f t="shared" si="61"/>
        <v>7.868243798953662</v>
      </c>
      <c r="C474" s="9">
        <f t="shared" si="62"/>
        <v>0.15427929017556252</v>
      </c>
      <c r="D474" s="10">
        <f t="shared" si="56"/>
        <v>498.15</v>
      </c>
      <c r="E474" s="5">
        <f t="shared" si="63"/>
        <v>248244706.57626891</v>
      </c>
      <c r="F474" s="8">
        <f t="shared" si="57"/>
        <v>248.24470657626892</v>
      </c>
      <c r="G474" s="5">
        <f t="shared" si="58"/>
        <v>-1063081.0490784859</v>
      </c>
      <c r="H474" s="9">
        <f t="shared" si="59"/>
        <v>248080695.186618</v>
      </c>
      <c r="I474" s="8">
        <f t="shared" si="60"/>
        <v>248.08069518661799</v>
      </c>
    </row>
    <row r="475" spans="2:9" x14ac:dyDescent="0.3">
      <c r="B475" s="11">
        <f t="shared" si="61"/>
        <v>8.0256086749327356</v>
      </c>
      <c r="C475" s="9">
        <f t="shared" si="62"/>
        <v>0.15736487597907356</v>
      </c>
      <c r="D475" s="10">
        <f t="shared" si="56"/>
        <v>498.15</v>
      </c>
      <c r="E475" s="5">
        <f t="shared" si="63"/>
        <v>248080695.186618</v>
      </c>
      <c r="F475" s="8">
        <f t="shared" si="57"/>
        <v>248.08069518661799</v>
      </c>
      <c r="G475" s="5">
        <f t="shared" si="58"/>
        <v>-1056748.4846128798</v>
      </c>
      <c r="H475" s="9">
        <f t="shared" si="59"/>
        <v>247914400.09239581</v>
      </c>
      <c r="I475" s="8">
        <f t="shared" si="60"/>
        <v>247.91440009239582</v>
      </c>
    </row>
    <row r="476" spans="2:9" x14ac:dyDescent="0.3">
      <c r="B476" s="11">
        <f t="shared" si="61"/>
        <v>8.1861208484313899</v>
      </c>
      <c r="C476" s="9">
        <f t="shared" si="62"/>
        <v>0.16051217349865432</v>
      </c>
      <c r="D476" s="10">
        <f t="shared" si="56"/>
        <v>498.15</v>
      </c>
      <c r="E476" s="5">
        <f t="shared" si="63"/>
        <v>247914400.09239581</v>
      </c>
      <c r="F476" s="8">
        <f t="shared" si="57"/>
        <v>247.91440009239582</v>
      </c>
      <c r="G476" s="5">
        <f t="shared" si="58"/>
        <v>-1050365.3198917583</v>
      </c>
      <c r="H476" s="9">
        <f t="shared" si="59"/>
        <v>247745803.67193237</v>
      </c>
      <c r="I476" s="8">
        <f t="shared" si="60"/>
        <v>247.74580367193238</v>
      </c>
    </row>
    <row r="477" spans="2:9" x14ac:dyDescent="0.3">
      <c r="B477" s="11">
        <f t="shared" si="61"/>
        <v>8.3498432654000183</v>
      </c>
      <c r="C477" s="9">
        <f t="shared" si="62"/>
        <v>0.16372241696862844</v>
      </c>
      <c r="D477" s="10">
        <f t="shared" si="56"/>
        <v>498.15</v>
      </c>
      <c r="E477" s="5">
        <f t="shared" si="63"/>
        <v>247745803.67193237</v>
      </c>
      <c r="F477" s="8">
        <f t="shared" si="57"/>
        <v>247.74580367193238</v>
      </c>
      <c r="G477" s="5">
        <f t="shared" si="58"/>
        <v>-1043932.2203969579</v>
      </c>
      <c r="H477" s="9">
        <f t="shared" si="59"/>
        <v>247574888.56565756</v>
      </c>
      <c r="I477" s="8">
        <f t="shared" si="60"/>
        <v>247.57488856565755</v>
      </c>
    </row>
    <row r="478" spans="2:9" x14ac:dyDescent="0.3">
      <c r="B478" s="11">
        <f t="shared" si="61"/>
        <v>8.5168401307080188</v>
      </c>
      <c r="C478" s="9">
        <f t="shared" si="62"/>
        <v>0.16699686530800051</v>
      </c>
      <c r="D478" s="10">
        <f t="shared" si="56"/>
        <v>498.15</v>
      </c>
      <c r="E478" s="5">
        <f t="shared" si="63"/>
        <v>247574888.56565756</v>
      </c>
      <c r="F478" s="8">
        <f t="shared" si="57"/>
        <v>247.57488856565755</v>
      </c>
      <c r="G478" s="5">
        <f t="shared" si="58"/>
        <v>-1037449.8821287004</v>
      </c>
      <c r="H478" s="9">
        <f t="shared" si="59"/>
        <v>247401637.68742791</v>
      </c>
      <c r="I478" s="8">
        <f t="shared" si="60"/>
        <v>247.40163768742792</v>
      </c>
    </row>
    <row r="479" spans="2:9" x14ac:dyDescent="0.3">
      <c r="B479" s="11">
        <f t="shared" si="61"/>
        <v>8.6871769333221796</v>
      </c>
      <c r="C479" s="9">
        <f t="shared" si="62"/>
        <v>0.17033680261416073</v>
      </c>
      <c r="D479" s="10">
        <f t="shared" si="56"/>
        <v>498.15</v>
      </c>
      <c r="E479" s="5">
        <f t="shared" si="63"/>
        <v>247401637.68742791</v>
      </c>
      <c r="F479" s="8">
        <f t="shared" si="57"/>
        <v>247.40163768742792</v>
      </c>
      <c r="G479" s="5">
        <f t="shared" si="58"/>
        <v>-1030919.0315767481</v>
      </c>
      <c r="H479" s="9">
        <f t="shared" si="59"/>
        <v>247226034.23583505</v>
      </c>
      <c r="I479" s="8">
        <f t="shared" si="60"/>
        <v>247.22603423583504</v>
      </c>
    </row>
    <row r="480" spans="2:9" x14ac:dyDescent="0.3">
      <c r="B480" s="11">
        <f t="shared" si="61"/>
        <v>8.8609204719886225</v>
      </c>
      <c r="C480" s="9">
        <f t="shared" si="62"/>
        <v>0.17374353866644299</v>
      </c>
      <c r="D480" s="10">
        <f t="shared" si="56"/>
        <v>498.15</v>
      </c>
      <c r="E480" s="5">
        <f t="shared" si="63"/>
        <v>247226034.23583505</v>
      </c>
      <c r="F480" s="8">
        <f t="shared" si="57"/>
        <v>247.22603423583504</v>
      </c>
      <c r="G480" s="5">
        <f t="shared" si="58"/>
        <v>-1024340.4256564602</v>
      </c>
      <c r="H480" s="9">
        <f t="shared" si="59"/>
        <v>247048061.70548239</v>
      </c>
      <c r="I480" s="8">
        <f t="shared" si="60"/>
        <v>247.04806170548238</v>
      </c>
    </row>
    <row r="481" spans="2:9" x14ac:dyDescent="0.3">
      <c r="B481" s="11">
        <f t="shared" si="61"/>
        <v>9.0381388814283952</v>
      </c>
      <c r="C481" s="9">
        <f t="shared" si="62"/>
        <v>0.17721840943977263</v>
      </c>
      <c r="D481" s="10">
        <f t="shared" si="56"/>
        <v>498.15</v>
      </c>
      <c r="E481" s="5">
        <f t="shared" si="63"/>
        <v>247048061.70548239</v>
      </c>
      <c r="F481" s="8">
        <f t="shared" si="57"/>
        <v>247.04806170548238</v>
      </c>
      <c r="G481" s="5">
        <f t="shared" si="58"/>
        <v>-1017714.8516090713</v>
      </c>
      <c r="H481" s="9">
        <f t="shared" si="59"/>
        <v>246867703.89821699</v>
      </c>
      <c r="I481" s="8">
        <f t="shared" si="60"/>
        <v>246.867703898217</v>
      </c>
    </row>
    <row r="482" spans="2:9" x14ac:dyDescent="0.3">
      <c r="B482" s="11">
        <f t="shared" si="61"/>
        <v>9.2189016590569626</v>
      </c>
      <c r="C482" s="9">
        <f t="shared" si="62"/>
        <v>0.18076277762856741</v>
      </c>
      <c r="D482" s="10">
        <f t="shared" si="56"/>
        <v>498.15</v>
      </c>
      <c r="E482" s="5">
        <f t="shared" si="63"/>
        <v>246867703.89821699</v>
      </c>
      <c r="F482" s="8">
        <f t="shared" si="57"/>
        <v>246.867703898217</v>
      </c>
      <c r="G482" s="5">
        <f t="shared" si="58"/>
        <v>-1011043.1268655928</v>
      </c>
      <c r="H482" s="9">
        <f t="shared" si="59"/>
        <v>246684944.93430251</v>
      </c>
      <c r="I482" s="8">
        <f t="shared" si="60"/>
        <v>246.68494493430251</v>
      </c>
    </row>
    <row r="483" spans="2:9" x14ac:dyDescent="0.3">
      <c r="B483" s="11">
        <f t="shared" si="61"/>
        <v>9.4032796922381028</v>
      </c>
      <c r="C483" s="9">
        <f t="shared" si="62"/>
        <v>0.18437803318114021</v>
      </c>
      <c r="D483" s="10">
        <f t="shared" si="56"/>
        <v>498.15</v>
      </c>
      <c r="E483" s="5">
        <f t="shared" si="63"/>
        <v>246684944.93430251</v>
      </c>
      <c r="F483" s="8">
        <f t="shared" si="57"/>
        <v>246.68494493430251</v>
      </c>
      <c r="G483" s="5">
        <f t="shared" si="58"/>
        <v>-1004326.098873785</v>
      </c>
      <c r="H483" s="9">
        <f t="shared" si="59"/>
        <v>246499769.26351967</v>
      </c>
      <c r="I483" s="8">
        <f t="shared" si="60"/>
        <v>246.49976926351968</v>
      </c>
    </row>
    <row r="484" spans="2:9" x14ac:dyDescent="0.3">
      <c r="B484" s="11">
        <f t="shared" si="61"/>
        <v>9.5913452860828645</v>
      </c>
      <c r="C484" s="9">
        <f t="shared" si="62"/>
        <v>0.18806559384476174</v>
      </c>
      <c r="D484" s="10">
        <f t="shared" si="56"/>
        <v>498.15</v>
      </c>
      <c r="E484" s="5">
        <f t="shared" si="63"/>
        <v>246499769.26351967</v>
      </c>
      <c r="F484" s="8">
        <f t="shared" si="57"/>
        <v>246.49976926351968</v>
      </c>
      <c r="G484" s="5">
        <f t="shared" si="58"/>
        <v>-997564.64488771954</v>
      </c>
      <c r="H484" s="9">
        <f t="shared" si="59"/>
        <v>246312161.67618033</v>
      </c>
      <c r="I484" s="8">
        <f t="shared" si="60"/>
        <v>246.31216167618032</v>
      </c>
    </row>
    <row r="485" spans="2:9" x14ac:dyDescent="0.3">
      <c r="B485" s="11">
        <f t="shared" si="61"/>
        <v>9.7831721918045211</v>
      </c>
      <c r="C485" s="9">
        <f t="shared" si="62"/>
        <v>0.19182690572165662</v>
      </c>
      <c r="D485" s="10">
        <f t="shared" si="56"/>
        <v>498.15</v>
      </c>
      <c r="E485" s="5">
        <f t="shared" si="63"/>
        <v>246312161.67618033</v>
      </c>
      <c r="F485" s="8">
        <f t="shared" si="57"/>
        <v>246.31216167618032</v>
      </c>
      <c r="G485" s="5">
        <f t="shared" si="58"/>
        <v>-990759.67171953246</v>
      </c>
      <c r="H485" s="9">
        <f t="shared" si="59"/>
        <v>246122107.31404057</v>
      </c>
      <c r="I485" s="8">
        <f t="shared" si="60"/>
        <v>246.12210731404056</v>
      </c>
    </row>
    <row r="486" spans="2:9" x14ac:dyDescent="0.3">
      <c r="B486" s="11">
        <f t="shared" si="61"/>
        <v>9.9788356356406123</v>
      </c>
      <c r="C486" s="9">
        <f t="shared" si="62"/>
        <v>0.19566344383609113</v>
      </c>
      <c r="D486" s="10">
        <f t="shared" si="56"/>
        <v>498.15</v>
      </c>
      <c r="E486" s="5">
        <f t="shared" si="63"/>
        <v>246122107.31404057</v>
      </c>
      <c r="F486" s="8">
        <f t="shared" si="57"/>
        <v>246.12210731404056</v>
      </c>
      <c r="G486" s="5">
        <f t="shared" si="58"/>
        <v>-983912.11545300286</v>
      </c>
      <c r="H486" s="9">
        <f t="shared" si="59"/>
        <v>245929591.681099</v>
      </c>
      <c r="I486" s="8">
        <f t="shared" si="60"/>
        <v>245.929591681099</v>
      </c>
    </row>
    <row r="487" spans="2:9" x14ac:dyDescent="0.3">
      <c r="B487" s="11">
        <f t="shared" si="61"/>
        <v>10.178412348353424</v>
      </c>
      <c r="C487" s="9">
        <f t="shared" si="62"/>
        <v>0.19957671271281185</v>
      </c>
      <c r="D487" s="10">
        <f t="shared" si="56"/>
        <v>498.15</v>
      </c>
      <c r="E487" s="5">
        <f t="shared" si="63"/>
        <v>245929591.681099</v>
      </c>
      <c r="F487" s="8">
        <f t="shared" si="57"/>
        <v>245.929591681099</v>
      </c>
      <c r="G487" s="5">
        <f t="shared" si="58"/>
        <v>-977022.94111872069</v>
      </c>
      <c r="H487" s="9">
        <f t="shared" si="59"/>
        <v>245734600.65426552</v>
      </c>
      <c r="I487" s="8">
        <f t="shared" si="60"/>
        <v>245.73460065426553</v>
      </c>
    </row>
    <row r="488" spans="2:9" x14ac:dyDescent="0.3">
      <c r="B488" s="11">
        <f t="shared" si="61"/>
        <v>10.381980595320492</v>
      </c>
      <c r="C488" s="9">
        <f t="shared" si="62"/>
        <v>0.20356824696706788</v>
      </c>
      <c r="D488" s="10">
        <f t="shared" si="56"/>
        <v>498.15</v>
      </c>
      <c r="E488" s="5">
        <f t="shared" si="63"/>
        <v>245734600.65426552</v>
      </c>
      <c r="F488" s="8">
        <f t="shared" si="57"/>
        <v>245.73460065426553</v>
      </c>
      <c r="G488" s="5">
        <f t="shared" si="58"/>
        <v>-970093.14233063499</v>
      </c>
      <c r="H488" s="9">
        <f t="shared" si="59"/>
        <v>245537120.4938865</v>
      </c>
      <c r="I488" s="8">
        <f t="shared" si="60"/>
        <v>245.5371204938865</v>
      </c>
    </row>
    <row r="489" spans="2:9" x14ac:dyDescent="0.3">
      <c r="B489" s="11">
        <f t="shared" si="61"/>
        <v>10.589620207226902</v>
      </c>
      <c r="C489" s="9">
        <f t="shared" si="62"/>
        <v>0.20763961190641034</v>
      </c>
      <c r="D489" s="10">
        <f t="shared" si="56"/>
        <v>498.15</v>
      </c>
      <c r="E489" s="5">
        <f t="shared" si="63"/>
        <v>245537120.4938865</v>
      </c>
      <c r="F489" s="8">
        <f t="shared" si="57"/>
        <v>245.5371204938865</v>
      </c>
      <c r="G489" s="5">
        <f t="shared" si="58"/>
        <v>-963123.74088389811</v>
      </c>
      <c r="H489" s="9">
        <f t="shared" si="59"/>
        <v>245337137.85411152</v>
      </c>
      <c r="I489" s="8">
        <f t="shared" si="60"/>
        <v>245.33713785411152</v>
      </c>
    </row>
    <row r="490" spans="2:9" x14ac:dyDescent="0.3">
      <c r="B490" s="11">
        <f t="shared" si="61"/>
        <v>10.80141261137144</v>
      </c>
      <c r="C490" s="9">
        <f t="shared" si="62"/>
        <v>0.21179240414453737</v>
      </c>
      <c r="D490" s="10">
        <f t="shared" si="56"/>
        <v>498.15</v>
      </c>
      <c r="E490" s="5">
        <f t="shared" si="63"/>
        <v>245337137.85411152</v>
      </c>
      <c r="F490" s="8">
        <f t="shared" si="57"/>
        <v>245.33713785411152</v>
      </c>
      <c r="G490" s="5">
        <f t="shared" si="58"/>
        <v>-956115.78631394613</v>
      </c>
      <c r="H490" s="9">
        <f t="shared" si="59"/>
        <v>245134639.79308754</v>
      </c>
      <c r="I490" s="8">
        <f t="shared" si="60"/>
        <v>245.13463979308753</v>
      </c>
    </row>
    <row r="491" spans="2:9" x14ac:dyDescent="0.3">
      <c r="B491" s="11">
        <f t="shared" si="61"/>
        <v>11.017440863598869</v>
      </c>
      <c r="C491" s="9">
        <f t="shared" si="62"/>
        <v>0.21602825222742972</v>
      </c>
      <c r="D491" s="10">
        <f t="shared" si="56"/>
        <v>498.15</v>
      </c>
      <c r="E491" s="5">
        <f t="shared" si="63"/>
        <v>245134639.79308754</v>
      </c>
      <c r="F491" s="8">
        <f t="shared" si="57"/>
        <v>245.13463979308753</v>
      </c>
      <c r="G491" s="5">
        <f t="shared" si="58"/>
        <v>-949070.35541692027</v>
      </c>
      <c r="H491" s="9">
        <f t="shared" si="59"/>
        <v>244929613.78296596</v>
      </c>
      <c r="I491" s="8">
        <f t="shared" si="60"/>
        <v>244.92961378296596</v>
      </c>
    </row>
    <row r="492" spans="2:9" x14ac:dyDescent="0.3">
      <c r="B492" s="11">
        <f t="shared" si="61"/>
        <v>11.237789680870847</v>
      </c>
      <c r="C492" s="9">
        <f t="shared" si="62"/>
        <v>0.22034881727197764</v>
      </c>
      <c r="D492" s="10">
        <f t="shared" si="56"/>
        <v>498.15</v>
      </c>
      <c r="E492" s="5">
        <f t="shared" si="63"/>
        <v>244929613.78296596</v>
      </c>
      <c r="F492" s="8">
        <f t="shared" si="57"/>
        <v>244.92961378296596</v>
      </c>
      <c r="G492" s="5">
        <f t="shared" si="58"/>
        <v>-941988.55173152452</v>
      </c>
      <c r="H492" s="9">
        <f t="shared" si="59"/>
        <v>244722047.71970817</v>
      </c>
      <c r="I492" s="8">
        <f t="shared" si="60"/>
        <v>244.72204771970817</v>
      </c>
    </row>
    <row r="493" spans="2:9" x14ac:dyDescent="0.3">
      <c r="B493" s="11">
        <f t="shared" si="61"/>
        <v>11.462545474488264</v>
      </c>
      <c r="C493" s="9">
        <f t="shared" si="62"/>
        <v>0.22475579361741715</v>
      </c>
      <c r="D493" s="10">
        <f t="shared" si="56"/>
        <v>498.15</v>
      </c>
      <c r="E493" s="5">
        <f t="shared" si="63"/>
        <v>244722047.71970817</v>
      </c>
      <c r="F493" s="8">
        <f t="shared" si="57"/>
        <v>244.72204771970817</v>
      </c>
      <c r="G493" s="5">
        <f t="shared" si="58"/>
        <v>-934871.50498259813</v>
      </c>
      <c r="H493" s="9">
        <f t="shared" si="59"/>
        <v>244511929.93267551</v>
      </c>
      <c r="I493" s="8">
        <f t="shared" si="60"/>
        <v>244.51192993267551</v>
      </c>
    </row>
    <row r="494" spans="2:9" x14ac:dyDescent="0.3">
      <c r="B494" s="11">
        <f t="shared" si="61"/>
        <v>11.69179638397803</v>
      </c>
      <c r="C494" s="9">
        <f t="shared" si="62"/>
        <v>0.22925090948976568</v>
      </c>
      <c r="D494" s="10">
        <f t="shared" si="56"/>
        <v>498.15</v>
      </c>
      <c r="E494" s="5">
        <f t="shared" si="63"/>
        <v>244511929.93267551</v>
      </c>
      <c r="F494" s="8">
        <f t="shared" si="57"/>
        <v>244.51192993267551</v>
      </c>
      <c r="G494" s="5">
        <f t="shared" si="58"/>
        <v>-927720.37048668182</v>
      </c>
      <c r="H494" s="9">
        <f t="shared" si="59"/>
        <v>244299249.19398925</v>
      </c>
      <c r="I494" s="8">
        <f t="shared" si="60"/>
        <v>244.29924919398925</v>
      </c>
    </row>
    <row r="495" spans="2:9" x14ac:dyDescent="0.3">
      <c r="B495" s="11">
        <f t="shared" si="61"/>
        <v>11.925632311657591</v>
      </c>
      <c r="C495" s="9">
        <f t="shared" si="62"/>
        <v>0.23383592767956074</v>
      </c>
      <c r="D495" s="10">
        <f t="shared" si="56"/>
        <v>498.15</v>
      </c>
      <c r="E495" s="5">
        <f t="shared" si="63"/>
        <v>244299249.19398925</v>
      </c>
      <c r="F495" s="8">
        <f t="shared" si="57"/>
        <v>244.29924919398925</v>
      </c>
      <c r="G495" s="5">
        <f t="shared" si="58"/>
        <v>-920536.32852001674</v>
      </c>
      <c r="H495" s="9">
        <f t="shared" si="59"/>
        <v>244083994.72764704</v>
      </c>
      <c r="I495" s="8">
        <f t="shared" si="60"/>
        <v>244.08399472764702</v>
      </c>
    </row>
    <row r="496" spans="2:9" x14ac:dyDescent="0.3">
      <c r="B496" s="11">
        <f t="shared" si="61"/>
        <v>12.164144957890743</v>
      </c>
      <c r="C496" s="9">
        <f t="shared" si="62"/>
        <v>0.23851264623315238</v>
      </c>
      <c r="D496" s="10">
        <f t="shared" si="56"/>
        <v>498.15</v>
      </c>
      <c r="E496" s="5">
        <f t="shared" si="63"/>
        <v>244083994.72764704</v>
      </c>
      <c r="F496" s="8">
        <f t="shared" si="57"/>
        <v>244.08399472764702</v>
      </c>
      <c r="G496" s="5">
        <f t="shared" si="58"/>
        <v>-913320.58364945638</v>
      </c>
      <c r="H496" s="9">
        <f t="shared" si="59"/>
        <v>243866156.21838158</v>
      </c>
      <c r="I496" s="8">
        <f t="shared" si="60"/>
        <v>243.86615621838158</v>
      </c>
    </row>
    <row r="497" spans="2:9" x14ac:dyDescent="0.3">
      <c r="B497" s="11">
        <f t="shared" si="61"/>
        <v>12.407427857048559</v>
      </c>
      <c r="C497" s="9">
        <f t="shared" si="62"/>
        <v>0.24328289915781554</v>
      </c>
      <c r="D497" s="10">
        <f t="shared" si="56"/>
        <v>498.15</v>
      </c>
      <c r="E497" s="5">
        <f t="shared" si="63"/>
        <v>243866156.21838158</v>
      </c>
      <c r="F497" s="8">
        <f t="shared" si="57"/>
        <v>243.86615621838158</v>
      </c>
      <c r="G497" s="5">
        <f t="shared" si="58"/>
        <v>-906074.36402688618</v>
      </c>
      <c r="H497" s="9">
        <f t="shared" si="59"/>
        <v>243645723.82024854</v>
      </c>
      <c r="I497" s="8">
        <f t="shared" si="60"/>
        <v>243.64572382024855</v>
      </c>
    </row>
    <row r="498" spans="2:9" x14ac:dyDescent="0.3">
      <c r="B498" s="11">
        <f t="shared" si="61"/>
        <v>12.655576414189531</v>
      </c>
      <c r="C498" s="9">
        <f t="shared" si="62"/>
        <v>0.24814855714097206</v>
      </c>
      <c r="D498" s="10">
        <f t="shared" si="56"/>
        <v>498.15</v>
      </c>
      <c r="E498" s="5">
        <f t="shared" si="63"/>
        <v>243645723.82024854</v>
      </c>
      <c r="F498" s="8">
        <f t="shared" si="57"/>
        <v>243.64572382024855</v>
      </c>
      <c r="G498" s="5">
        <f t="shared" si="58"/>
        <v>-898798.92064783024</v>
      </c>
      <c r="H498" s="9">
        <f t="shared" si="59"/>
        <v>243422688.16492993</v>
      </c>
      <c r="I498" s="8">
        <f t="shared" si="60"/>
        <v>243.42268816492992</v>
      </c>
    </row>
    <row r="499" spans="2:9" x14ac:dyDescent="0.3">
      <c r="B499" s="11">
        <f t="shared" si="61"/>
        <v>12.908687942473321</v>
      </c>
      <c r="C499" s="9">
        <f t="shared" si="62"/>
        <v>0.25311152828379058</v>
      </c>
      <c r="D499" s="10">
        <f t="shared" si="56"/>
        <v>498.15</v>
      </c>
      <c r="E499" s="5">
        <f t="shared" si="63"/>
        <v>243422688.16492993</v>
      </c>
      <c r="F499" s="8">
        <f t="shared" si="57"/>
        <v>243.42268816492992</v>
      </c>
      <c r="G499" s="5">
        <f t="shared" si="58"/>
        <v>-891495.52657501539</v>
      </c>
      <c r="H499" s="9">
        <f t="shared" si="59"/>
        <v>243197040.36974037</v>
      </c>
      <c r="I499" s="8">
        <f t="shared" si="60"/>
        <v>243.19704036974036</v>
      </c>
    </row>
    <row r="500" spans="2:9" x14ac:dyDescent="0.3">
      <c r="B500" s="11">
        <f t="shared" si="61"/>
        <v>13.166861701322787</v>
      </c>
      <c r="C500" s="9">
        <f t="shared" si="62"/>
        <v>0.25817375884946614</v>
      </c>
      <c r="D500" s="10">
        <f t="shared" si="56"/>
        <v>498.15</v>
      </c>
      <c r="E500" s="5">
        <f t="shared" si="63"/>
        <v>243197040.36974037</v>
      </c>
      <c r="F500" s="8">
        <f t="shared" si="57"/>
        <v>243.19704036974036</v>
      </c>
      <c r="G500" s="5">
        <f t="shared" si="58"/>
        <v>-884165.47612773802</v>
      </c>
      <c r="H500" s="9">
        <f t="shared" si="59"/>
        <v>242968772.04532355</v>
      </c>
      <c r="I500" s="8">
        <f t="shared" si="60"/>
        <v>242.96877204532356</v>
      </c>
    </row>
    <row r="501" spans="2:9" x14ac:dyDescent="0.3">
      <c r="B501" s="11">
        <f t="shared" si="61"/>
        <v>13.430198935349244</v>
      </c>
      <c r="C501" s="9">
        <f t="shared" si="62"/>
        <v>0.26333723402645681</v>
      </c>
      <c r="D501" s="10">
        <f t="shared" si="56"/>
        <v>498.15</v>
      </c>
      <c r="E501" s="5">
        <f t="shared" si="63"/>
        <v>242968772.04532355</v>
      </c>
      <c r="F501" s="8">
        <f t="shared" si="57"/>
        <v>242.96877204532356</v>
      </c>
      <c r="G501" s="5">
        <f t="shared" si="58"/>
        <v>-876810.08403798577</v>
      </c>
      <c r="H501" s="9">
        <f t="shared" si="59"/>
        <v>242737875.30302647</v>
      </c>
      <c r="I501" s="8">
        <f t="shared" si="60"/>
        <v>242.73787530302647</v>
      </c>
    </row>
    <row r="502" spans="2:9" x14ac:dyDescent="0.3">
      <c r="B502" s="11">
        <f t="shared" si="61"/>
        <v>13.698802914056229</v>
      </c>
      <c r="C502" s="9">
        <f t="shared" si="62"/>
        <v>0.26860397870698449</v>
      </c>
      <c r="D502" s="10">
        <f t="shared" si="56"/>
        <v>498.15</v>
      </c>
      <c r="E502" s="5">
        <f t="shared" si="63"/>
        <v>242737875.30302647</v>
      </c>
      <c r="F502" s="8">
        <f t="shared" si="57"/>
        <v>242.73787530302647</v>
      </c>
      <c r="G502" s="5">
        <f t="shared" si="58"/>
        <v>-869430.68457435165</v>
      </c>
      <c r="H502" s="9">
        <f t="shared" si="59"/>
        <v>242504342.76193985</v>
      </c>
      <c r="I502" s="8">
        <f t="shared" si="60"/>
        <v>242.50434276193985</v>
      </c>
    </row>
    <row r="503" spans="2:9" x14ac:dyDescent="0.3">
      <c r="B503" s="11">
        <f t="shared" si="61"/>
        <v>13.972778972337354</v>
      </c>
      <c r="C503" s="9">
        <f t="shared" si="62"/>
        <v>0.27397605828112503</v>
      </c>
      <c r="D503" s="10">
        <f t="shared" si="56"/>
        <v>498.15</v>
      </c>
      <c r="E503" s="5">
        <f t="shared" si="63"/>
        <v>242504342.76193985</v>
      </c>
      <c r="F503" s="8">
        <f t="shared" si="57"/>
        <v>242.50434276193985</v>
      </c>
      <c r="G503" s="5">
        <f t="shared" si="58"/>
        <v>-862028.63063484163</v>
      </c>
      <c r="H503" s="9">
        <f t="shared" si="59"/>
        <v>242268167.55559304</v>
      </c>
      <c r="I503" s="8">
        <f t="shared" si="60"/>
        <v>242.26816755559304</v>
      </c>
    </row>
    <row r="504" spans="2:9" x14ac:dyDescent="0.3">
      <c r="B504" s="11">
        <f t="shared" si="61"/>
        <v>14.252234551784101</v>
      </c>
      <c r="C504" s="9">
        <f t="shared" si="62"/>
        <v>0.27945557944674704</v>
      </c>
      <c r="D504" s="10">
        <f t="shared" si="56"/>
        <v>498.15</v>
      </c>
      <c r="E504" s="5">
        <f t="shared" si="63"/>
        <v>242268167.55559304</v>
      </c>
      <c r="F504" s="8">
        <f t="shared" si="57"/>
        <v>242.26816755559304</v>
      </c>
      <c r="G504" s="5">
        <f t="shared" si="58"/>
        <v>-854605.29280978127</v>
      </c>
      <c r="H504" s="9">
        <f t="shared" si="59"/>
        <v>242029343.33829263</v>
      </c>
      <c r="I504" s="8">
        <f t="shared" si="60"/>
        <v>242.02934333829262</v>
      </c>
    </row>
    <row r="505" spans="2:9" x14ac:dyDescent="0.3">
      <c r="B505" s="11">
        <f t="shared" si="61"/>
        <v>14.537279242819784</v>
      </c>
      <c r="C505" s="9">
        <f t="shared" si="62"/>
        <v>0.28504469103568297</v>
      </c>
      <c r="D505" s="10">
        <f t="shared" si="56"/>
        <v>498.15</v>
      </c>
      <c r="E505" s="5">
        <f t="shared" si="63"/>
        <v>242029343.33829263</v>
      </c>
      <c r="F505" s="8">
        <f t="shared" si="57"/>
        <v>242.02934333829262</v>
      </c>
      <c r="G505" s="5">
        <f t="shared" si="58"/>
        <v>-847162.05841610185</v>
      </c>
      <c r="H505" s="9">
        <f t="shared" si="59"/>
        <v>241787864.29109424</v>
      </c>
      <c r="I505" s="8">
        <f t="shared" si="60"/>
        <v>241.78786429109425</v>
      </c>
    </row>
    <row r="506" spans="2:9" x14ac:dyDescent="0.3">
      <c r="B506" s="11">
        <f t="shared" si="61"/>
        <v>14.828024827676179</v>
      </c>
      <c r="C506" s="9">
        <f t="shared" si="62"/>
        <v>0.29074558485639557</v>
      </c>
      <c r="D506" s="10">
        <f t="shared" si="56"/>
        <v>498.15</v>
      </c>
      <c r="E506" s="5">
        <f t="shared" si="63"/>
        <v>241787864.29109424</v>
      </c>
      <c r="F506" s="8">
        <f t="shared" si="57"/>
        <v>241.78786429109425</v>
      </c>
      <c r="G506" s="5">
        <f t="shared" si="58"/>
        <v>-839700.33050435537</v>
      </c>
      <c r="H506" s="9">
        <f t="shared" si="59"/>
        <v>241543725.12739766</v>
      </c>
      <c r="I506" s="8">
        <f t="shared" si="60"/>
        <v>241.54372512739766</v>
      </c>
    </row>
    <row r="507" spans="2:9" x14ac:dyDescent="0.3">
      <c r="B507" s="11">
        <f t="shared" si="61"/>
        <v>15.124585324229702</v>
      </c>
      <c r="C507" s="9">
        <f t="shared" si="62"/>
        <v>0.29656049655352312</v>
      </c>
      <c r="D507" s="10">
        <f t="shared" si="56"/>
        <v>498.15</v>
      </c>
      <c r="E507" s="5">
        <f t="shared" si="63"/>
        <v>241543725.12739766</v>
      </c>
      <c r="F507" s="8">
        <f t="shared" si="57"/>
        <v>241.54372512739766</v>
      </c>
      <c r="G507" s="5">
        <f t="shared" si="58"/>
        <v>-832221.5268399067</v>
      </c>
      <c r="H507" s="9">
        <f t="shared" si="59"/>
        <v>241296921.09815547</v>
      </c>
      <c r="I507" s="8">
        <f t="shared" si="60"/>
        <v>241.29692109815548</v>
      </c>
    </row>
    <row r="508" spans="2:9" x14ac:dyDescent="0.3">
      <c r="B508" s="11">
        <f t="shared" si="61"/>
        <v>15.427077030714297</v>
      </c>
      <c r="C508" s="9">
        <f t="shared" si="62"/>
        <v>0.30249170648459511</v>
      </c>
      <c r="D508" s="10">
        <f t="shared" si="56"/>
        <v>498.15</v>
      </c>
      <c r="E508" s="5">
        <f t="shared" si="63"/>
        <v>241296921.09815547</v>
      </c>
      <c r="F508" s="8">
        <f t="shared" si="57"/>
        <v>241.29692109815548</v>
      </c>
      <c r="G508" s="5">
        <f t="shared" si="58"/>
        <v>-824727.07885976904</v>
      </c>
      <c r="H508" s="9">
        <f t="shared" si="59"/>
        <v>241047447.99668711</v>
      </c>
      <c r="I508" s="8">
        <f t="shared" si="60"/>
        <v>241.04744799668711</v>
      </c>
    </row>
    <row r="509" spans="2:9" x14ac:dyDescent="0.3">
      <c r="B509" s="11">
        <f t="shared" si="61"/>
        <v>15.735618571328583</v>
      </c>
      <c r="C509" s="9">
        <f t="shared" si="62"/>
        <v>0.30854154061428574</v>
      </c>
      <c r="D509" s="10">
        <f t="shared" si="56"/>
        <v>498.15</v>
      </c>
      <c r="E509" s="5">
        <f t="shared" si="63"/>
        <v>241047447.99668711</v>
      </c>
      <c r="F509" s="8">
        <f t="shared" si="57"/>
        <v>241.04744799668711</v>
      </c>
      <c r="G509" s="5">
        <f t="shared" si="58"/>
        <v>-817218.43060670106</v>
      </c>
      <c r="H509" s="9">
        <f t="shared" si="59"/>
        <v>240795302.16308933</v>
      </c>
      <c r="I509" s="8">
        <f t="shared" si="60"/>
        <v>240.79530216308933</v>
      </c>
    </row>
    <row r="510" spans="2:9" x14ac:dyDescent="0.3">
      <c r="B510" s="11">
        <f t="shared" si="61"/>
        <v>16.050330942755156</v>
      </c>
      <c r="C510" s="9">
        <f t="shared" si="62"/>
        <v>0.31471237142657316</v>
      </c>
      <c r="D510" s="10">
        <f t="shared" si="56"/>
        <v>498.15</v>
      </c>
      <c r="E510" s="5">
        <f t="shared" si="63"/>
        <v>240795302.16308933</v>
      </c>
      <c r="F510" s="8">
        <f t="shared" si="57"/>
        <v>240.79530216308933</v>
      </c>
      <c r="G510" s="5">
        <f t="shared" si="58"/>
        <v>-809697.0376421588</v>
      </c>
      <c r="H510" s="9">
        <f t="shared" si="59"/>
        <v>240540480.48823589</v>
      </c>
      <c r="I510" s="8">
        <f t="shared" si="60"/>
        <v>240.54048048823589</v>
      </c>
    </row>
    <row r="511" spans="2:9" x14ac:dyDescent="0.3">
      <c r="B511" s="11">
        <f t="shared" si="61"/>
        <v>16.371337561610261</v>
      </c>
      <c r="C511" s="9">
        <f t="shared" si="62"/>
        <v>0.32100661885510462</v>
      </c>
      <c r="D511" s="10">
        <f t="shared" si="56"/>
        <v>498.15</v>
      </c>
      <c r="E511" s="5">
        <f t="shared" si="63"/>
        <v>240540480.48823589</v>
      </c>
      <c r="F511" s="8">
        <f t="shared" si="57"/>
        <v>240.54048048823589</v>
      </c>
      <c r="G511" s="5">
        <f t="shared" si="58"/>
        <v>-802164.36593982077</v>
      </c>
      <c r="H511" s="9">
        <f t="shared" si="59"/>
        <v>240282980.4173595</v>
      </c>
      <c r="I511" s="8">
        <f t="shared" si="60"/>
        <v>240.28298041735951</v>
      </c>
    </row>
    <row r="512" spans="2:9" x14ac:dyDescent="0.3">
      <c r="B512" s="11">
        <f t="shared" si="61"/>
        <v>16.698764312842467</v>
      </c>
      <c r="C512" s="9">
        <f t="shared" si="62"/>
        <v>0.32742675123220621</v>
      </c>
      <c r="D512" s="10">
        <f t="shared" si="56"/>
        <v>498.15</v>
      </c>
      <c r="E512" s="5">
        <f t="shared" si="63"/>
        <v>240282980.4173595</v>
      </c>
      <c r="F512" s="8">
        <f t="shared" si="57"/>
        <v>240.28298041735951</v>
      </c>
      <c r="G512" s="5">
        <f t="shared" si="58"/>
        <v>-794621.89076142164</v>
      </c>
      <c r="H512" s="9">
        <f t="shared" si="59"/>
        <v>240022799.95320949</v>
      </c>
      <c r="I512" s="8">
        <f t="shared" si="60"/>
        <v>240.0227999532095</v>
      </c>
    </row>
    <row r="513" spans="2:9" x14ac:dyDescent="0.3">
      <c r="B513" s="11">
        <f t="shared" si="61"/>
        <v>17.032739599099315</v>
      </c>
      <c r="C513" s="9">
        <f t="shared" si="62"/>
        <v>0.33397528625684814</v>
      </c>
      <c r="D513" s="10">
        <f t="shared" si="56"/>
        <v>498.15</v>
      </c>
      <c r="E513" s="5">
        <f t="shared" si="63"/>
        <v>240022799.95320949</v>
      </c>
      <c r="F513" s="8">
        <f t="shared" si="57"/>
        <v>240.0227999532095</v>
      </c>
      <c r="G513" s="5">
        <f t="shared" si="58"/>
        <v>-787071.09551670775</v>
      </c>
      <c r="H513" s="9">
        <f t="shared" si="59"/>
        <v>239759937.6587798</v>
      </c>
      <c r="I513" s="8">
        <f t="shared" si="60"/>
        <v>239.75993765877979</v>
      </c>
    </row>
    <row r="514" spans="2:9" x14ac:dyDescent="0.3">
      <c r="B514" s="11">
        <f t="shared" si="61"/>
        <v>17.373394391081302</v>
      </c>
      <c r="C514" s="9">
        <f t="shared" si="62"/>
        <v>0.34065479198198645</v>
      </c>
      <c r="D514" s="10">
        <f t="shared" si="56"/>
        <v>498.15</v>
      </c>
      <c r="E514" s="5">
        <f t="shared" si="63"/>
        <v>239759937.6587798</v>
      </c>
      <c r="F514" s="8">
        <f t="shared" si="57"/>
        <v>239.75993765877979</v>
      </c>
      <c r="G514" s="5">
        <f t="shared" si="58"/>
        <v>-779513.47060935386</v>
      </c>
      <c r="H514" s="9">
        <f t="shared" si="59"/>
        <v>239494392.65960222</v>
      </c>
      <c r="I514" s="8">
        <f t="shared" si="60"/>
        <v>239.49439265960223</v>
      </c>
    </row>
    <row r="515" spans="2:9" x14ac:dyDescent="0.3">
      <c r="B515" s="11">
        <f t="shared" si="61"/>
        <v>17.720862278902928</v>
      </c>
      <c r="C515" s="9">
        <f t="shared" si="62"/>
        <v>0.34746788782162596</v>
      </c>
      <c r="D515" s="10">
        <f t="shared" si="56"/>
        <v>498.15</v>
      </c>
      <c r="E515" s="5">
        <f t="shared" si="63"/>
        <v>239494392.65960222</v>
      </c>
      <c r="F515" s="8">
        <f t="shared" si="57"/>
        <v>239.49439265960223</v>
      </c>
      <c r="G515" s="5">
        <f t="shared" si="58"/>
        <v>-771950.51227071765</v>
      </c>
      <c r="H515" s="9">
        <f t="shared" si="59"/>
        <v>239226164.64560071</v>
      </c>
      <c r="I515" s="8">
        <f t="shared" si="60"/>
        <v>239.2261646456007</v>
      </c>
    </row>
    <row r="516" spans="2:9" x14ac:dyDescent="0.3">
      <c r="B516" s="11">
        <f t="shared" si="61"/>
        <v>18.075279524480987</v>
      </c>
      <c r="C516" s="9">
        <f t="shared" si="62"/>
        <v>0.35441724557805898</v>
      </c>
      <c r="D516" s="10">
        <f t="shared" si="56"/>
        <v>498.15</v>
      </c>
      <c r="E516" s="5">
        <f t="shared" si="63"/>
        <v>239226164.64560071</v>
      </c>
      <c r="F516" s="8">
        <f t="shared" si="57"/>
        <v>239.2261646456007</v>
      </c>
      <c r="G516" s="5">
        <f t="shared" si="58"/>
        <v>-764383.7213833828</v>
      </c>
      <c r="H516" s="9">
        <f t="shared" si="59"/>
        <v>238955253.87250331</v>
      </c>
      <c r="I516" s="8">
        <f t="shared" si="60"/>
        <v>238.95525387250331</v>
      </c>
    </row>
    <row r="517" spans="2:9" x14ac:dyDescent="0.3">
      <c r="B517" s="11">
        <f t="shared" si="61"/>
        <v>18.436785114970608</v>
      </c>
      <c r="C517" s="9">
        <f t="shared" si="62"/>
        <v>0.36150559048962094</v>
      </c>
      <c r="D517" s="10">
        <f t="shared" si="56"/>
        <v>498.15</v>
      </c>
      <c r="E517" s="5">
        <f t="shared" si="63"/>
        <v>238955253.87250331</v>
      </c>
      <c r="F517" s="8">
        <f t="shared" si="57"/>
        <v>238.95525387250331</v>
      </c>
      <c r="G517" s="5">
        <f t="shared" si="58"/>
        <v>-756814.60229641141</v>
      </c>
      <c r="H517" s="9">
        <f t="shared" si="59"/>
        <v>238681661.16280898</v>
      </c>
      <c r="I517" s="8">
        <f t="shared" si="60"/>
        <v>238.68166116280898</v>
      </c>
    </row>
    <row r="518" spans="2:9" x14ac:dyDescent="0.3">
      <c r="B518" s="11">
        <f t="shared" si="61"/>
        <v>18.805520817270022</v>
      </c>
      <c r="C518" s="9">
        <f t="shared" si="62"/>
        <v>0.36873570229941421</v>
      </c>
      <c r="D518" s="10">
        <f t="shared" si="56"/>
        <v>498.15</v>
      </c>
      <c r="E518" s="5">
        <f t="shared" si="63"/>
        <v>238681661.16280898</v>
      </c>
      <c r="F518" s="8">
        <f t="shared" si="57"/>
        <v>238.68166116280898</v>
      </c>
      <c r="G518" s="5">
        <f t="shared" si="58"/>
        <v>-749244.66163431038</v>
      </c>
      <c r="H518" s="9">
        <f t="shared" si="59"/>
        <v>238405387.90630716</v>
      </c>
      <c r="I518" s="8">
        <f t="shared" si="60"/>
        <v>238.40538790630717</v>
      </c>
    </row>
    <row r="519" spans="2:9" x14ac:dyDescent="0.3">
      <c r="B519" s="11">
        <f t="shared" si="61"/>
        <v>19.181631233615423</v>
      </c>
      <c r="C519" s="9">
        <f t="shared" si="62"/>
        <v>0.37611041634540143</v>
      </c>
      <c r="D519" s="10">
        <f t="shared" si="56"/>
        <v>498.15</v>
      </c>
      <c r="E519" s="5">
        <f t="shared" si="63"/>
        <v>238405387.90630716</v>
      </c>
      <c r="F519" s="8">
        <f t="shared" si="57"/>
        <v>238.40538790630717</v>
      </c>
      <c r="G519" s="5">
        <f t="shared" si="58"/>
        <v>-741675.40710168832</v>
      </c>
      <c r="H519" s="9">
        <f t="shared" si="59"/>
        <v>238126436.06014901</v>
      </c>
      <c r="I519" s="8">
        <f t="shared" si="60"/>
        <v>238.12643606014902</v>
      </c>
    </row>
    <row r="520" spans="2:9" x14ac:dyDescent="0.3">
      <c r="B520" s="11">
        <f t="shared" si="61"/>
        <v>19.565263858287732</v>
      </c>
      <c r="C520" s="9">
        <f t="shared" si="62"/>
        <v>0.38363262467230896</v>
      </c>
      <c r="D520" s="10">
        <f t="shared" si="56"/>
        <v>498.15</v>
      </c>
      <c r="E520" s="5">
        <f t="shared" si="63"/>
        <v>238126436.06014901</v>
      </c>
      <c r="F520" s="8">
        <f t="shared" si="57"/>
        <v>238.12643606014902</v>
      </c>
      <c r="G520" s="5">
        <f t="shared" si="58"/>
        <v>-734108.34628563235</v>
      </c>
      <c r="H520" s="9">
        <f t="shared" si="59"/>
        <v>237844808.1484696</v>
      </c>
      <c r="I520" s="8">
        <f t="shared" si="60"/>
        <v>237.84480814846961</v>
      </c>
    </row>
    <row r="521" spans="2:9" x14ac:dyDescent="0.3">
      <c r="B521" s="11">
        <f t="shared" si="61"/>
        <v>19.956569135453488</v>
      </c>
      <c r="C521" s="9">
        <f t="shared" si="62"/>
        <v>0.39130527716575614</v>
      </c>
      <c r="D521" s="10">
        <f t="shared" si="56"/>
        <v>498.15</v>
      </c>
      <c r="E521" s="5">
        <f t="shared" si="63"/>
        <v>237844808.1484696</v>
      </c>
      <c r="F521" s="8">
        <f t="shared" si="57"/>
        <v>237.84480814846961</v>
      </c>
      <c r="G521" s="5">
        <f t="shared" si="58"/>
        <v>-726544.98545780091</v>
      </c>
      <c r="H521" s="9">
        <f t="shared" si="59"/>
        <v>237560507.26156163</v>
      </c>
      <c r="I521" s="8">
        <f t="shared" si="60"/>
        <v>237.56050726156164</v>
      </c>
    </row>
    <row r="522" spans="2:9" x14ac:dyDescent="0.3">
      <c r="B522" s="11">
        <f t="shared" si="61"/>
        <v>20.355700518162557</v>
      </c>
      <c r="C522" s="9">
        <f t="shared" si="62"/>
        <v>0.39913138270906856</v>
      </c>
      <c r="D522" s="10">
        <f t="shared" si="56"/>
        <v>498.15</v>
      </c>
      <c r="E522" s="5">
        <f t="shared" si="63"/>
        <v>237560507.26156163</v>
      </c>
      <c r="F522" s="8">
        <f t="shared" si="57"/>
        <v>237.56050726156164</v>
      </c>
      <c r="G522" s="5">
        <f t="shared" si="58"/>
        <v>-718986.8283782776</v>
      </c>
      <c r="H522" s="9">
        <f t="shared" si="59"/>
        <v>237273537.0546014</v>
      </c>
      <c r="I522" s="8">
        <f t="shared" si="60"/>
        <v>237.27353705460141</v>
      </c>
    </row>
    <row r="523" spans="2:9" x14ac:dyDescent="0.3">
      <c r="B523" s="11">
        <f t="shared" si="61"/>
        <v>20.762814528525809</v>
      </c>
      <c r="C523" s="9">
        <f t="shared" si="62"/>
        <v>0.40711401036325157</v>
      </c>
      <c r="D523" s="10">
        <f t="shared" si="56"/>
        <v>498.15</v>
      </c>
      <c r="E523" s="5">
        <f t="shared" si="63"/>
        <v>237273537.0546014</v>
      </c>
      <c r="F523" s="8">
        <f t="shared" si="57"/>
        <v>237.27353705460141</v>
      </c>
      <c r="G523" s="5">
        <f t="shared" si="58"/>
        <v>-711435.37510317436</v>
      </c>
      <c r="H523" s="9">
        <f t="shared" si="59"/>
        <v>236983901.74592885</v>
      </c>
      <c r="I523" s="8">
        <f t="shared" si="60"/>
        <v>236.98390174592885</v>
      </c>
    </row>
    <row r="524" spans="2:9" x14ac:dyDescent="0.3">
      <c r="B524" s="11">
        <f t="shared" si="61"/>
        <v>21.178070819096327</v>
      </c>
      <c r="C524" s="9">
        <f t="shared" si="62"/>
        <v>0.41525629057051816</v>
      </c>
      <c r="D524" s="10">
        <f t="shared" si="56"/>
        <v>498.15</v>
      </c>
      <c r="E524" s="5">
        <f t="shared" si="63"/>
        <v>236983901.74592885</v>
      </c>
      <c r="F524" s="8">
        <f t="shared" si="57"/>
        <v>236.98390174592885</v>
      </c>
      <c r="G524" s="5">
        <f t="shared" si="58"/>
        <v>-703892.12079801562</v>
      </c>
      <c r="H524" s="9">
        <f t="shared" si="59"/>
        <v>236691606.11488447</v>
      </c>
      <c r="I524" s="8">
        <f t="shared" si="60"/>
        <v>236.69160611488448</v>
      </c>
    </row>
    <row r="525" spans="2:9" x14ac:dyDescent="0.3">
      <c r="B525" s="11">
        <f t="shared" si="61"/>
        <v>21.601632235478252</v>
      </c>
      <c r="C525" s="9">
        <f t="shared" si="62"/>
        <v>0.42356141638192568</v>
      </c>
      <c r="D525" s="10">
        <f t="shared" si="56"/>
        <v>498.15</v>
      </c>
      <c r="E525" s="5">
        <f t="shared" si="63"/>
        <v>236691606.11488447</v>
      </c>
      <c r="F525" s="8">
        <f t="shared" si="57"/>
        <v>236.69160611488448</v>
      </c>
      <c r="G525" s="5">
        <f t="shared" si="58"/>
        <v>-696358.55455887457</v>
      </c>
      <c r="H525" s="9">
        <f t="shared" si="59"/>
        <v>236396655.49920583</v>
      </c>
      <c r="I525" s="8">
        <f t="shared" si="60"/>
        <v>236.39665549920582</v>
      </c>
    </row>
    <row r="526" spans="2:9" x14ac:dyDescent="0.3">
      <c r="B526" s="11">
        <f t="shared" si="61"/>
        <v>22.033664880187818</v>
      </c>
      <c r="C526" s="9">
        <f t="shared" si="62"/>
        <v>0.43203264470956526</v>
      </c>
      <c r="D526" s="10">
        <f t="shared" si="56"/>
        <v>498.15</v>
      </c>
      <c r="E526" s="5">
        <f t="shared" si="63"/>
        <v>236396655.49920583</v>
      </c>
      <c r="F526" s="8">
        <f t="shared" si="57"/>
        <v>236.39665549920582</v>
      </c>
      <c r="G526" s="5">
        <f t="shared" si="58"/>
        <v>-688836.15824323869</v>
      </c>
      <c r="H526" s="9">
        <f t="shared" si="59"/>
        <v>236099055.79198843</v>
      </c>
      <c r="I526" s="8">
        <f t="shared" si="60"/>
        <v>236.09905579198843</v>
      </c>
    </row>
    <row r="527" spans="2:9" x14ac:dyDescent="0.3">
      <c r="B527" s="11">
        <f t="shared" si="61"/>
        <v>22.474338177791573</v>
      </c>
      <c r="C527" s="9">
        <f t="shared" si="62"/>
        <v>0.44067329760375529</v>
      </c>
      <c r="D527" s="10">
        <f t="shared" si="56"/>
        <v>498.15</v>
      </c>
      <c r="E527" s="5">
        <f t="shared" si="63"/>
        <v>236099055.79198843</v>
      </c>
      <c r="F527" s="8">
        <f t="shared" si="57"/>
        <v>236.09905579198843</v>
      </c>
      <c r="G527" s="5">
        <f t="shared" si="58"/>
        <v>-681326.40531254327</v>
      </c>
      <c r="H527" s="9">
        <f t="shared" si="59"/>
        <v>235798813.43821484</v>
      </c>
      <c r="I527" s="8">
        <f t="shared" si="60"/>
        <v>235.79881343821484</v>
      </c>
    </row>
    <row r="528" spans="2:9" x14ac:dyDescent="0.3">
      <c r="B528" s="11">
        <f t="shared" si="61"/>
        <v>22.923824941347405</v>
      </c>
      <c r="C528" s="9">
        <f t="shared" si="62"/>
        <v>0.44948676355583217</v>
      </c>
      <c r="D528" s="10">
        <f t="shared" si="56"/>
        <v>498.15</v>
      </c>
      <c r="E528" s="5">
        <f t="shared" si="63"/>
        <v>235798813.43821484</v>
      </c>
      <c r="F528" s="8">
        <f t="shared" si="57"/>
        <v>235.79881343821484</v>
      </c>
      <c r="G528" s="5">
        <f t="shared" si="58"/>
        <v>-673830.75968828693</v>
      </c>
      <c r="H528" s="9">
        <f t="shared" si="59"/>
        <v>235495935.43085819</v>
      </c>
      <c r="I528" s="8">
        <f t="shared" si="60"/>
        <v>235.4959354308582</v>
      </c>
    </row>
    <row r="529" spans="2:9" x14ac:dyDescent="0.3">
      <c r="B529" s="11">
        <f t="shared" si="61"/>
        <v>23.382301440174352</v>
      </c>
      <c r="C529" s="9">
        <f t="shared" si="62"/>
        <v>0.45847649882694697</v>
      </c>
      <c r="D529" s="10">
        <f t="shared" si="56"/>
        <v>498.15</v>
      </c>
      <c r="E529" s="5">
        <f t="shared" si="63"/>
        <v>235495935.43085819</v>
      </c>
      <c r="F529" s="8">
        <f t="shared" si="57"/>
        <v>235.4959354308582</v>
      </c>
      <c r="G529" s="5">
        <f t="shared" si="58"/>
        <v>-666350.67462359334</v>
      </c>
      <c r="H529" s="9">
        <f t="shared" si="59"/>
        <v>235190429.30656579</v>
      </c>
      <c r="I529" s="8">
        <f t="shared" si="60"/>
        <v>235.19042930656579</v>
      </c>
    </row>
    <row r="530" spans="2:9" x14ac:dyDescent="0.3">
      <c r="B530" s="11">
        <f t="shared" si="61"/>
        <v>23.849947468977838</v>
      </c>
      <c r="C530" s="9">
        <f t="shared" si="62"/>
        <v>0.46764602880348605</v>
      </c>
      <c r="D530" s="10">
        <f t="shared" si="56"/>
        <v>498.15</v>
      </c>
      <c r="E530" s="5">
        <f t="shared" si="63"/>
        <v>235190429.30656579</v>
      </c>
      <c r="F530" s="8">
        <f t="shared" si="57"/>
        <v>235.19042930656579</v>
      </c>
      <c r="G530" s="5">
        <f t="shared" si="58"/>
        <v>-658887.59159204422</v>
      </c>
      <c r="H530" s="9">
        <f t="shared" si="59"/>
        <v>234882303.14092988</v>
      </c>
      <c r="I530" s="8">
        <f t="shared" si="60"/>
        <v>234.88230314092988</v>
      </c>
    </row>
    <row r="531" spans="2:9" x14ac:dyDescent="0.3">
      <c r="B531" s="11">
        <f t="shared" si="61"/>
        <v>24.326946418357394</v>
      </c>
      <c r="C531" s="9">
        <f t="shared" si="62"/>
        <v>0.47699894937955634</v>
      </c>
      <c r="D531" s="10">
        <f t="shared" si="56"/>
        <v>498.15</v>
      </c>
      <c r="E531" s="5">
        <f t="shared" si="63"/>
        <v>234882303.14092988</v>
      </c>
      <c r="F531" s="8">
        <f t="shared" si="57"/>
        <v>234.88230314092988</v>
      </c>
      <c r="G531" s="5">
        <f t="shared" si="58"/>
        <v>-651442.93919558555</v>
      </c>
      <c r="H531" s="9">
        <f t="shared" si="59"/>
        <v>234571565.54335284</v>
      </c>
      <c r="I531" s="8">
        <f t="shared" si="60"/>
        <v>234.57156554335285</v>
      </c>
    </row>
    <row r="532" spans="2:9" x14ac:dyDescent="0.3">
      <c r="B532" s="11">
        <f t="shared" si="61"/>
        <v>24.813485346724544</v>
      </c>
      <c r="C532" s="9">
        <f t="shared" si="62"/>
        <v>0.48653892836714974</v>
      </c>
      <c r="D532" s="10">
        <f t="shared" si="56"/>
        <v>498.15</v>
      </c>
      <c r="E532" s="5">
        <f t="shared" si="63"/>
        <v>234571565.54335284</v>
      </c>
      <c r="F532" s="8">
        <f t="shared" si="57"/>
        <v>234.57156554335285</v>
      </c>
      <c r="G532" s="5">
        <f t="shared" si="58"/>
        <v>-644018.13209319883</v>
      </c>
      <c r="H532" s="9">
        <f t="shared" si="59"/>
        <v>234258225.65151522</v>
      </c>
      <c r="I532" s="8">
        <f t="shared" si="60"/>
        <v>234.2582256515152</v>
      </c>
    </row>
    <row r="533" spans="2:9" x14ac:dyDescent="0.3">
      <c r="B533" s="11">
        <f t="shared" si="61"/>
        <v>25.309755053659035</v>
      </c>
      <c r="C533" s="9">
        <f t="shared" si="62"/>
        <v>0.49626970693449124</v>
      </c>
      <c r="D533" s="10">
        <f t="shared" ref="D533:D596" si="64">$G$9+273.15</f>
        <v>498.15</v>
      </c>
      <c r="E533" s="5">
        <f t="shared" si="63"/>
        <v>234258225.65151522</v>
      </c>
      <c r="F533" s="8">
        <f t="shared" ref="F533:F596" si="65">E533/10^6</f>
        <v>234.2582256515152</v>
      </c>
      <c r="G533" s="5">
        <f t="shared" ref="G533:G596" si="66">((-64*E533^2*$C$13)/(9*$C$14^3*$C$15^2*$C$16))*EXP(-$G$14/($C$9*D533))*SINH(($G$16*E533*$C$11)/($C$9*D533))</f>
        <v>-636614.56995204045</v>
      </c>
      <c r="H533" s="9">
        <f t="shared" ref="H533:H596" si="67">E533+(G533*C533)</f>
        <v>233942293.1254549</v>
      </c>
      <c r="I533" s="8">
        <f t="shared" ref="I533:I596" si="68">H533/10^6</f>
        <v>233.94229312545491</v>
      </c>
    </row>
    <row r="534" spans="2:9" x14ac:dyDescent="0.3">
      <c r="B534" s="11">
        <f t="shared" ref="B534:B597" si="69">B533*1.02</f>
        <v>25.815950154732217</v>
      </c>
      <c r="C534" s="9">
        <f t="shared" ref="C534:C597" si="70">B534-B533</f>
        <v>0.50619510107318177</v>
      </c>
      <c r="D534" s="10">
        <f t="shared" si="64"/>
        <v>498.15</v>
      </c>
      <c r="E534" s="5">
        <f t="shared" ref="E534:E597" si="71">H533</f>
        <v>233942293.1254549</v>
      </c>
      <c r="F534" s="8">
        <f t="shared" si="65"/>
        <v>233.94229312545491</v>
      </c>
      <c r="G534" s="5">
        <f t="shared" si="66"/>
        <v>-629233.63642262865</v>
      </c>
      <c r="H534" s="9">
        <f t="shared" si="67"/>
        <v>233623778.1412673</v>
      </c>
      <c r="I534" s="8">
        <f t="shared" si="68"/>
        <v>233.62377814126731</v>
      </c>
    </row>
    <row r="535" spans="2:9" x14ac:dyDescent="0.3">
      <c r="B535" s="11">
        <f t="shared" si="69"/>
        <v>26.332269157826861</v>
      </c>
      <c r="C535" s="9">
        <f t="shared" si="70"/>
        <v>0.51631900309464385</v>
      </c>
      <c r="D535" s="10">
        <f t="shared" si="64"/>
        <v>498.15</v>
      </c>
      <c r="E535" s="5">
        <f t="shared" si="71"/>
        <v>233623778.1412673</v>
      </c>
      <c r="F535" s="8">
        <f t="shared" si="65"/>
        <v>233.62377814126731</v>
      </c>
      <c r="G535" s="5">
        <f t="shared" si="66"/>
        <v>-621876.69813964132</v>
      </c>
      <c r="H535" s="9">
        <f t="shared" si="67"/>
        <v>233302691.38443604</v>
      </c>
      <c r="I535" s="8">
        <f t="shared" si="68"/>
        <v>233.30269138443603</v>
      </c>
    </row>
    <row r="536" spans="2:9" x14ac:dyDescent="0.3">
      <c r="B536" s="11">
        <f t="shared" si="69"/>
        <v>26.858914540983399</v>
      </c>
      <c r="C536" s="9">
        <f t="shared" si="70"/>
        <v>0.52664538315653786</v>
      </c>
      <c r="D536" s="10">
        <f t="shared" si="64"/>
        <v>498.15</v>
      </c>
      <c r="E536" s="5">
        <f t="shared" si="71"/>
        <v>233302691.38443604</v>
      </c>
      <c r="F536" s="8">
        <f t="shared" si="65"/>
        <v>233.30269138443603</v>
      </c>
      <c r="G536" s="5">
        <f t="shared" si="66"/>
        <v>-614545.10374978604</v>
      </c>
      <c r="H536" s="9">
        <f t="shared" si="67"/>
        <v>232979044.04280475</v>
      </c>
      <c r="I536" s="8">
        <f t="shared" si="68"/>
        <v>232.97904404280476</v>
      </c>
    </row>
    <row r="537" spans="2:9" x14ac:dyDescent="0.3">
      <c r="B537" s="11">
        <f t="shared" si="69"/>
        <v>27.396092831803067</v>
      </c>
      <c r="C537" s="9">
        <f t="shared" si="70"/>
        <v>0.53717829081966784</v>
      </c>
      <c r="D537" s="10">
        <f t="shared" si="64"/>
        <v>498.15</v>
      </c>
      <c r="E537" s="5">
        <f t="shared" si="71"/>
        <v>232979044.04280475</v>
      </c>
      <c r="F537" s="8">
        <f t="shared" si="65"/>
        <v>232.97904404280476</v>
      </c>
      <c r="G537" s="5">
        <f t="shared" si="66"/>
        <v>-607240.18296813755</v>
      </c>
      <c r="H537" s="9">
        <f t="shared" si="67"/>
        <v>232652847.79920089</v>
      </c>
      <c r="I537" s="8">
        <f t="shared" si="68"/>
        <v>232.65284779920088</v>
      </c>
    </row>
    <row r="538" spans="2:9" x14ac:dyDescent="0.3">
      <c r="B538" s="11">
        <f t="shared" si="69"/>
        <v>27.944014688439129</v>
      </c>
      <c r="C538" s="9">
        <f t="shared" si="70"/>
        <v>0.54792185663606219</v>
      </c>
      <c r="D538" s="10">
        <f t="shared" si="64"/>
        <v>498.15</v>
      </c>
      <c r="E538" s="5">
        <f t="shared" si="71"/>
        <v>232652847.79920089</v>
      </c>
      <c r="F538" s="8">
        <f t="shared" si="65"/>
        <v>232.65284779920088</v>
      </c>
      <c r="G538" s="5">
        <f t="shared" si="66"/>
        <v>-599963.2456642671</v>
      </c>
      <c r="H538" s="9">
        <f t="shared" si="67"/>
        <v>232324114.82372314</v>
      </c>
      <c r="I538" s="8">
        <f t="shared" si="68"/>
        <v>232.32411482372314</v>
      </c>
    </row>
    <row r="539" spans="2:9" x14ac:dyDescent="0.3">
      <c r="B539" s="11">
        <f t="shared" si="69"/>
        <v>28.502894982207913</v>
      </c>
      <c r="C539" s="9">
        <f t="shared" si="70"/>
        <v>0.55888029376878379</v>
      </c>
      <c r="D539" s="10">
        <f t="shared" si="64"/>
        <v>498.15</v>
      </c>
      <c r="E539" s="5">
        <f t="shared" si="71"/>
        <v>232324114.82372314</v>
      </c>
      <c r="F539" s="8">
        <f t="shared" si="65"/>
        <v>232.32411482372314</v>
      </c>
      <c r="G539" s="5">
        <f t="shared" si="66"/>
        <v>-592715.58097941405</v>
      </c>
      <c r="H539" s="9">
        <f t="shared" si="67"/>
        <v>231992857.76570404</v>
      </c>
      <c r="I539" s="8">
        <f t="shared" si="68"/>
        <v>231.99285776570403</v>
      </c>
    </row>
    <row r="540" spans="2:9" x14ac:dyDescent="0.3">
      <c r="B540" s="11">
        <f t="shared" si="69"/>
        <v>29.072952881852071</v>
      </c>
      <c r="C540" s="9">
        <f t="shared" si="70"/>
        <v>0.57005789964415854</v>
      </c>
      <c r="D540" s="10">
        <f t="shared" si="64"/>
        <v>498.15</v>
      </c>
      <c r="E540" s="5">
        <f t="shared" si="71"/>
        <v>231992857.76570404</v>
      </c>
      <c r="F540" s="8">
        <f t="shared" si="65"/>
        <v>231.99285776570403</v>
      </c>
      <c r="G540" s="5">
        <f t="shared" si="66"/>
        <v>-585498.45647584612</v>
      </c>
      <c r="H540" s="9">
        <f t="shared" si="67"/>
        <v>231659089.74536052</v>
      </c>
      <c r="I540" s="8">
        <f t="shared" si="68"/>
        <v>231.65908974536052</v>
      </c>
    </row>
    <row r="541" spans="2:9" x14ac:dyDescent="0.3">
      <c r="B541" s="11">
        <f t="shared" si="69"/>
        <v>29.654411939489112</v>
      </c>
      <c r="C541" s="9">
        <f t="shared" si="70"/>
        <v>0.58145905763704064</v>
      </c>
      <c r="D541" s="10">
        <f t="shared" si="64"/>
        <v>498.15</v>
      </c>
      <c r="E541" s="5">
        <f t="shared" si="71"/>
        <v>231659089.74536052</v>
      </c>
      <c r="F541" s="8">
        <f t="shared" si="65"/>
        <v>231.65908974536052</v>
      </c>
      <c r="G541" s="5">
        <f t="shared" si="66"/>
        <v>-578313.11731948738</v>
      </c>
      <c r="H541" s="9">
        <f t="shared" si="67"/>
        <v>231322824.34514481</v>
      </c>
      <c r="I541" s="8">
        <f t="shared" si="68"/>
        <v>231.3228243451448</v>
      </c>
    </row>
    <row r="542" spans="2:9" x14ac:dyDescent="0.3">
      <c r="B542" s="11">
        <f t="shared" si="69"/>
        <v>30.247500178278894</v>
      </c>
      <c r="C542" s="9">
        <f t="shared" si="70"/>
        <v>0.59308823878978245</v>
      </c>
      <c r="D542" s="10">
        <f t="shared" si="64"/>
        <v>498.15</v>
      </c>
      <c r="E542" s="5">
        <f t="shared" si="71"/>
        <v>231322824.34514481</v>
      </c>
      <c r="F542" s="8">
        <f t="shared" si="65"/>
        <v>231.3228243451448</v>
      </c>
      <c r="G542" s="5">
        <f t="shared" si="66"/>
        <v>-571160.78549681639</v>
      </c>
      <c r="H542" s="9">
        <f t="shared" si="67"/>
        <v>230984075.60080871</v>
      </c>
      <c r="I542" s="8">
        <f t="shared" si="68"/>
        <v>230.98407560080872</v>
      </c>
    </row>
    <row r="543" spans="2:9" x14ac:dyDescent="0.3">
      <c r="B543" s="11">
        <f t="shared" si="69"/>
        <v>30.852450181844471</v>
      </c>
      <c r="C543" s="9">
        <f t="shared" si="70"/>
        <v>0.60495000356557682</v>
      </c>
      <c r="D543" s="10">
        <f t="shared" si="64"/>
        <v>498.15</v>
      </c>
      <c r="E543" s="5">
        <f t="shared" si="71"/>
        <v>230984075.60080871</v>
      </c>
      <c r="F543" s="8">
        <f t="shared" si="65"/>
        <v>230.98407560080872</v>
      </c>
      <c r="G543" s="5">
        <f t="shared" si="66"/>
        <v>-564042.65906691446</v>
      </c>
      <c r="H543" s="9">
        <f t="shared" si="67"/>
        <v>230642857.99219504</v>
      </c>
      <c r="I543" s="8">
        <f t="shared" si="68"/>
        <v>230.64285799219505</v>
      </c>
    </row>
    <row r="544" spans="2:9" x14ac:dyDescent="0.3">
      <c r="B544" s="11">
        <f t="shared" si="69"/>
        <v>31.469499185481361</v>
      </c>
      <c r="C544" s="9">
        <f t="shared" si="70"/>
        <v>0.61704900363688964</v>
      </c>
      <c r="D544" s="10">
        <f t="shared" si="64"/>
        <v>498.15</v>
      </c>
      <c r="E544" s="5">
        <f t="shared" si="71"/>
        <v>230642857.99219504</v>
      </c>
      <c r="F544" s="8">
        <f t="shared" si="65"/>
        <v>230.64285799219505</v>
      </c>
      <c r="G544" s="5">
        <f t="shared" si="66"/>
        <v>-556959.91144949163</v>
      </c>
      <c r="H544" s="9">
        <f t="shared" si="67"/>
        <v>230299186.43376943</v>
      </c>
      <c r="I544" s="8">
        <f t="shared" si="68"/>
        <v>230.29918643376942</v>
      </c>
    </row>
    <row r="545" spans="2:9" x14ac:dyDescent="0.3">
      <c r="B545" s="11">
        <f t="shared" si="69"/>
        <v>32.09888916919099</v>
      </c>
      <c r="C545" s="9">
        <f t="shared" si="70"/>
        <v>0.62938998370962906</v>
      </c>
      <c r="D545" s="10">
        <f t="shared" si="64"/>
        <v>498.15</v>
      </c>
      <c r="E545" s="5">
        <f t="shared" si="71"/>
        <v>230299186.43376943</v>
      </c>
      <c r="F545" s="8">
        <f t="shared" si="65"/>
        <v>230.29918643376942</v>
      </c>
      <c r="G545" s="5">
        <f t="shared" si="66"/>
        <v>-549913.69074960658</v>
      </c>
      <c r="H545" s="9">
        <f t="shared" si="67"/>
        <v>229953076.26490682</v>
      </c>
      <c r="I545" s="8">
        <f t="shared" si="68"/>
        <v>229.95307626490683</v>
      </c>
    </row>
    <row r="546" spans="2:9" x14ac:dyDescent="0.3">
      <c r="B546" s="11">
        <f t="shared" si="69"/>
        <v>32.740866952574812</v>
      </c>
      <c r="C546" s="9">
        <f t="shared" si="70"/>
        <v>0.6419777833838225</v>
      </c>
      <c r="D546" s="10">
        <f t="shared" si="64"/>
        <v>498.15</v>
      </c>
      <c r="E546" s="5">
        <f t="shared" si="71"/>
        <v>229953076.26490682</v>
      </c>
      <c r="F546" s="8">
        <f t="shared" si="65"/>
        <v>229.95307626490683</v>
      </c>
      <c r="G546" s="5">
        <f t="shared" si="66"/>
        <v>-542905.11911971623</v>
      </c>
      <c r="H546" s="9">
        <f t="shared" si="67"/>
        <v>229604543.2399466</v>
      </c>
      <c r="I546" s="8">
        <f t="shared" si="68"/>
        <v>229.60454323994659</v>
      </c>
    </row>
    <row r="547" spans="2:9" x14ac:dyDescent="0.3">
      <c r="B547" s="11">
        <f t="shared" si="69"/>
        <v>33.39568429162631</v>
      </c>
      <c r="C547" s="9">
        <f t="shared" si="70"/>
        <v>0.65481733905149753</v>
      </c>
      <c r="D547" s="10">
        <f t="shared" si="64"/>
        <v>498.15</v>
      </c>
      <c r="E547" s="5">
        <f t="shared" si="71"/>
        <v>229604543.2399466</v>
      </c>
      <c r="F547" s="8">
        <f t="shared" si="65"/>
        <v>229.60454323994659</v>
      </c>
      <c r="G547" s="5">
        <f t="shared" si="66"/>
        <v>-535935.29215958703</v>
      </c>
      <c r="H547" s="9">
        <f t="shared" si="67"/>
        <v>229253603.51803088</v>
      </c>
      <c r="I547" s="8">
        <f t="shared" si="68"/>
        <v>229.25360351803087</v>
      </c>
    </row>
    <row r="548" spans="2:9" x14ac:dyDescent="0.3">
      <c r="B548" s="11">
        <f t="shared" si="69"/>
        <v>34.063597977458834</v>
      </c>
      <c r="C548" s="9">
        <f t="shared" si="70"/>
        <v>0.66791368583252364</v>
      </c>
      <c r="D548" s="10">
        <f t="shared" si="64"/>
        <v>498.15</v>
      </c>
      <c r="E548" s="5">
        <f t="shared" si="71"/>
        <v>229253603.51803088</v>
      </c>
      <c r="F548" s="8">
        <f t="shared" si="65"/>
        <v>229.25360351803087</v>
      </c>
      <c r="G548" s="5">
        <f t="shared" si="66"/>
        <v>-529005.27835452405</v>
      </c>
      <c r="H548" s="9">
        <f t="shared" si="67"/>
        <v>228900273.65274024</v>
      </c>
      <c r="I548" s="8">
        <f t="shared" si="68"/>
        <v>228.90027365274025</v>
      </c>
    </row>
    <row r="549" spans="2:9" x14ac:dyDescent="0.3">
      <c r="B549" s="11">
        <f t="shared" si="69"/>
        <v>34.744869937008012</v>
      </c>
      <c r="C549" s="9">
        <f t="shared" si="70"/>
        <v>0.68127195954917852</v>
      </c>
      <c r="D549" s="10">
        <f t="shared" si="64"/>
        <v>498.15</v>
      </c>
      <c r="E549" s="5">
        <f t="shared" si="71"/>
        <v>228900273.65274024</v>
      </c>
      <c r="F549" s="8">
        <f t="shared" si="65"/>
        <v>228.90027365274025</v>
      </c>
      <c r="G549" s="5">
        <f t="shared" si="66"/>
        <v>-522116.11855227564</v>
      </c>
      <c r="H549" s="9">
        <f t="shared" si="67"/>
        <v>228544570.58154193</v>
      </c>
      <c r="I549" s="8">
        <f t="shared" si="68"/>
        <v>228.54457058154193</v>
      </c>
    </row>
    <row r="550" spans="2:9" x14ac:dyDescent="0.3">
      <c r="B550" s="11">
        <f t="shared" si="69"/>
        <v>35.439767335748172</v>
      </c>
      <c r="C550" s="9">
        <f t="shared" si="70"/>
        <v>0.6948973987401601</v>
      </c>
      <c r="D550" s="10">
        <f t="shared" si="64"/>
        <v>498.15</v>
      </c>
      <c r="E550" s="5">
        <f t="shared" si="71"/>
        <v>228544570.58154193</v>
      </c>
      <c r="F550" s="8">
        <f t="shared" si="65"/>
        <v>228.54457058154193</v>
      </c>
      <c r="G550" s="5">
        <f t="shared" si="66"/>
        <v>-515268.82547888102</v>
      </c>
      <c r="H550" s="9">
        <f t="shared" si="67"/>
        <v>228186511.61506474</v>
      </c>
      <c r="I550" s="8">
        <f t="shared" si="68"/>
        <v>228.18651161506475</v>
      </c>
    </row>
    <row r="551" spans="2:9" x14ac:dyDescent="0.3">
      <c r="B551" s="11">
        <f t="shared" si="69"/>
        <v>36.148562682463137</v>
      </c>
      <c r="C551" s="9">
        <f t="shared" si="70"/>
        <v>0.70879534671496458</v>
      </c>
      <c r="D551" s="10">
        <f t="shared" si="64"/>
        <v>498.15</v>
      </c>
      <c r="E551" s="5">
        <f t="shared" si="71"/>
        <v>228186511.61506474</v>
      </c>
      <c r="F551" s="8">
        <f t="shared" si="65"/>
        <v>228.18651161506475</v>
      </c>
      <c r="G551" s="5">
        <f t="shared" si="66"/>
        <v>-508464.38329364121</v>
      </c>
      <c r="H551" s="9">
        <f t="shared" si="67"/>
        <v>227826114.42621592</v>
      </c>
      <c r="I551" s="8">
        <f t="shared" si="68"/>
        <v>227.82611442621592</v>
      </c>
    </row>
    <row r="552" spans="2:9" x14ac:dyDescent="0.3">
      <c r="B552" s="11">
        <f t="shared" si="69"/>
        <v>36.871533936112399</v>
      </c>
      <c r="C552" s="9">
        <f t="shared" si="70"/>
        <v>0.72297125364926274</v>
      </c>
      <c r="D552" s="10">
        <f t="shared" si="64"/>
        <v>498.15</v>
      </c>
      <c r="E552" s="5">
        <f t="shared" si="71"/>
        <v>227826114.42621592</v>
      </c>
      <c r="F552" s="8">
        <f t="shared" si="65"/>
        <v>227.82611442621592</v>
      </c>
      <c r="G552" s="5">
        <f t="shared" si="66"/>
        <v>-501703.74718330626</v>
      </c>
      <c r="H552" s="9">
        <f t="shared" si="67"/>
        <v>227463397.03915426</v>
      </c>
      <c r="I552" s="8">
        <f t="shared" si="68"/>
        <v>227.46339703915427</v>
      </c>
    </row>
    <row r="553" spans="2:9" x14ac:dyDescent="0.3">
      <c r="B553" s="11">
        <f t="shared" si="69"/>
        <v>37.608964614834647</v>
      </c>
      <c r="C553" s="9">
        <f t="shared" si="70"/>
        <v>0.73743067872224799</v>
      </c>
      <c r="D553" s="10">
        <f t="shared" si="64"/>
        <v>498.15</v>
      </c>
      <c r="E553" s="5">
        <f t="shared" si="71"/>
        <v>227463397.03915426</v>
      </c>
      <c r="F553" s="8">
        <f t="shared" si="65"/>
        <v>227.46339703915427</v>
      </c>
      <c r="G553" s="5">
        <f t="shared" si="66"/>
        <v>-494987.84299548354</v>
      </c>
      <c r="H553" s="9">
        <f t="shared" si="67"/>
        <v>227098377.81813484</v>
      </c>
      <c r="I553" s="8">
        <f t="shared" si="68"/>
        <v>227.09837781813485</v>
      </c>
    </row>
    <row r="554" spans="2:9" x14ac:dyDescent="0.3">
      <c r="B554" s="11">
        <f t="shared" si="69"/>
        <v>38.361143907131343</v>
      </c>
      <c r="C554" s="9">
        <f t="shared" si="70"/>
        <v>0.75217929229669522</v>
      </c>
      <c r="D554" s="10">
        <f t="shared" si="64"/>
        <v>498.15</v>
      </c>
      <c r="E554" s="5">
        <f t="shared" si="71"/>
        <v>227098377.81813484</v>
      </c>
      <c r="F554" s="8">
        <f t="shared" si="65"/>
        <v>227.09837781813485</v>
      </c>
      <c r="G554" s="5">
        <f t="shared" si="66"/>
        <v>-488317.56691119337</v>
      </c>
      <c r="H554" s="9">
        <f t="shared" si="67"/>
        <v>226731075.45623955</v>
      </c>
      <c r="I554" s="8">
        <f t="shared" si="68"/>
        <v>226.73107545623955</v>
      </c>
    </row>
    <row r="555" spans="2:9" x14ac:dyDescent="0.3">
      <c r="B555" s="11">
        <f t="shared" si="69"/>
        <v>39.128366785273968</v>
      </c>
      <c r="C555" s="9">
        <f t="shared" si="70"/>
        <v>0.76722287814262558</v>
      </c>
      <c r="D555" s="10">
        <f t="shared" si="64"/>
        <v>498.15</v>
      </c>
      <c r="E555" s="5">
        <f t="shared" si="71"/>
        <v>226731075.45623955</v>
      </c>
      <c r="F555" s="8">
        <f t="shared" si="65"/>
        <v>226.73107545623955</v>
      </c>
      <c r="G555" s="5">
        <f t="shared" si="66"/>
        <v>-481693.78515639808</v>
      </c>
      <c r="H555" s="9">
        <f t="shared" si="67"/>
        <v>226361508.96400845</v>
      </c>
      <c r="I555" s="8">
        <f t="shared" si="68"/>
        <v>226.36150896400844</v>
      </c>
    </row>
    <row r="556" spans="2:9" x14ac:dyDescent="0.3">
      <c r="B556" s="11">
        <f t="shared" si="69"/>
        <v>39.910934120979448</v>
      </c>
      <c r="C556" s="9">
        <f t="shared" si="70"/>
        <v>0.78256733570547965</v>
      </c>
      <c r="D556" s="10">
        <f t="shared" si="64"/>
        <v>498.15</v>
      </c>
      <c r="E556" s="5">
        <f t="shared" si="71"/>
        <v>226361508.96400845</v>
      </c>
      <c r="F556" s="8">
        <f t="shared" si="65"/>
        <v>226.36150896400844</v>
      </c>
      <c r="G556" s="5">
        <f t="shared" si="66"/>
        <v>-475117.33375228709</v>
      </c>
      <c r="H556" s="9">
        <f t="shared" si="67"/>
        <v>225989697.65798643</v>
      </c>
      <c r="I556" s="8">
        <f t="shared" si="68"/>
        <v>225.98969765798643</v>
      </c>
    </row>
    <row r="557" spans="2:9" x14ac:dyDescent="0.3">
      <c r="B557" s="11">
        <f t="shared" si="69"/>
        <v>40.709152803399036</v>
      </c>
      <c r="C557" s="9">
        <f t="shared" si="70"/>
        <v>0.79821868241958782</v>
      </c>
      <c r="D557" s="10">
        <f t="shared" si="64"/>
        <v>498.15</v>
      </c>
      <c r="E557" s="5">
        <f t="shared" si="71"/>
        <v>225989697.65798643</v>
      </c>
      <c r="F557" s="8">
        <f t="shared" si="65"/>
        <v>225.98969765798643</v>
      </c>
      <c r="G557" s="5">
        <f t="shared" si="66"/>
        <v>-468589.01830397663</v>
      </c>
      <c r="H557" s="9">
        <f t="shared" si="67"/>
        <v>225615661.14919955</v>
      </c>
      <c r="I557" s="8">
        <f t="shared" si="68"/>
        <v>225.61566114919955</v>
      </c>
    </row>
    <row r="558" spans="2:9" x14ac:dyDescent="0.3">
      <c r="B558" s="11">
        <f t="shared" si="69"/>
        <v>41.523335859467018</v>
      </c>
      <c r="C558" s="9">
        <f t="shared" si="70"/>
        <v>0.81418305606798214</v>
      </c>
      <c r="D558" s="10">
        <f t="shared" si="64"/>
        <v>498.15</v>
      </c>
      <c r="E558" s="5">
        <f t="shared" si="71"/>
        <v>225615661.14919955</v>
      </c>
      <c r="F558" s="8">
        <f t="shared" si="65"/>
        <v>225.61566114919955</v>
      </c>
      <c r="G558" s="5">
        <f t="shared" si="66"/>
        <v>-462109.61382724741</v>
      </c>
      <c r="H558" s="9">
        <f t="shared" si="67"/>
        <v>225239419.33157527</v>
      </c>
      <c r="I558" s="8">
        <f t="shared" si="68"/>
        <v>225.23941933157528</v>
      </c>
    </row>
    <row r="559" spans="2:9" x14ac:dyDescent="0.3">
      <c r="B559" s="11">
        <f t="shared" si="69"/>
        <v>42.353802576656356</v>
      </c>
      <c r="C559" s="9">
        <f t="shared" si="70"/>
        <v>0.83046671718933851</v>
      </c>
      <c r="D559" s="10">
        <f t="shared" si="64"/>
        <v>498.15</v>
      </c>
      <c r="E559" s="5">
        <f t="shared" si="71"/>
        <v>225239419.33157527</v>
      </c>
      <c r="F559" s="8">
        <f t="shared" si="65"/>
        <v>225.23941933157528</v>
      </c>
      <c r="G559" s="5">
        <f t="shared" si="66"/>
        <v>-455679.86461284413</v>
      </c>
      <c r="H559" s="9">
        <f t="shared" si="67"/>
        <v>224860992.37032098</v>
      </c>
      <c r="I559" s="8">
        <f t="shared" si="68"/>
        <v>224.86099237032099</v>
      </c>
    </row>
    <row r="560" spans="2:9" x14ac:dyDescent="0.3">
      <c r="B560" s="11">
        <f t="shared" si="69"/>
        <v>43.200878628189486</v>
      </c>
      <c r="C560" s="9">
        <f t="shared" si="70"/>
        <v>0.84707605153312926</v>
      </c>
      <c r="D560" s="10">
        <f t="shared" si="64"/>
        <v>498.15</v>
      </c>
      <c r="E560" s="5">
        <f t="shared" si="71"/>
        <v>224860992.37032098</v>
      </c>
      <c r="F560" s="8">
        <f t="shared" si="65"/>
        <v>224.86099237032099</v>
      </c>
      <c r="G560" s="5">
        <f t="shared" si="66"/>
        <v>-449300.48412781511</v>
      </c>
      <c r="H560" s="9">
        <f t="shared" si="67"/>
        <v>224480400.69027406</v>
      </c>
      <c r="I560" s="8">
        <f t="shared" si="68"/>
        <v>224.48040069027405</v>
      </c>
    </row>
    <row r="561" spans="2:9" x14ac:dyDescent="0.3">
      <c r="B561" s="11">
        <f t="shared" si="69"/>
        <v>44.064896200753275</v>
      </c>
      <c r="C561" s="9">
        <f t="shared" si="70"/>
        <v>0.86401757256378886</v>
      </c>
      <c r="D561" s="10">
        <f t="shared" si="64"/>
        <v>498.15</v>
      </c>
      <c r="E561" s="5">
        <f t="shared" si="71"/>
        <v>224480400.69027406</v>
      </c>
      <c r="F561" s="8">
        <f t="shared" si="65"/>
        <v>224.48040069027405</v>
      </c>
      <c r="G561" s="5">
        <f t="shared" si="66"/>
        <v>-442972.15495327872</v>
      </c>
      <c r="H561" s="9">
        <f t="shared" si="67"/>
        <v>224097664.96423799</v>
      </c>
      <c r="I561" s="8">
        <f t="shared" si="68"/>
        <v>224.09766496423799</v>
      </c>
    </row>
    <row r="562" spans="2:9" x14ac:dyDescent="0.3">
      <c r="B562" s="11">
        <f t="shared" si="69"/>
        <v>44.94619412476834</v>
      </c>
      <c r="C562" s="9">
        <f t="shared" si="70"/>
        <v>0.88129792401506535</v>
      </c>
      <c r="D562" s="10">
        <f t="shared" si="64"/>
        <v>498.15</v>
      </c>
      <c r="E562" s="5">
        <f t="shared" si="71"/>
        <v>224097664.96423799</v>
      </c>
      <c r="F562" s="8">
        <f t="shared" si="65"/>
        <v>224.09766496423799</v>
      </c>
      <c r="G562" s="5">
        <f t="shared" si="66"/>
        <v>-436695.52875796903</v>
      </c>
      <c r="H562" s="9">
        <f t="shared" si="67"/>
        <v>223712806.10131693</v>
      </c>
      <c r="I562" s="8">
        <f t="shared" si="68"/>
        <v>223.71280610131694</v>
      </c>
    </row>
    <row r="563" spans="2:9" x14ac:dyDescent="0.3">
      <c r="B563" s="11">
        <f t="shared" si="69"/>
        <v>45.845118007263707</v>
      </c>
      <c r="C563" s="9">
        <f t="shared" si="70"/>
        <v>0.89892388249536737</v>
      </c>
      <c r="D563" s="10">
        <f t="shared" si="64"/>
        <v>498.15</v>
      </c>
      <c r="E563" s="5">
        <f t="shared" si="71"/>
        <v>223712806.10131693</v>
      </c>
      <c r="F563" s="8">
        <f t="shared" si="65"/>
        <v>223.71280610131694</v>
      </c>
      <c r="G563" s="5">
        <f t="shared" si="66"/>
        <v>-430471.22630683071</v>
      </c>
      <c r="H563" s="9">
        <f t="shared" si="67"/>
        <v>223325845.23526266</v>
      </c>
      <c r="I563" s="8">
        <f t="shared" si="68"/>
        <v>223.32584523526268</v>
      </c>
    </row>
    <row r="564" spans="2:9" x14ac:dyDescent="0.3">
      <c r="B564" s="11">
        <f t="shared" si="69"/>
        <v>46.762020367408979</v>
      </c>
      <c r="C564" s="9">
        <f t="shared" si="70"/>
        <v>0.91690236014527216</v>
      </c>
      <c r="D564" s="10">
        <f t="shared" si="64"/>
        <v>498.15</v>
      </c>
      <c r="E564" s="5">
        <f t="shared" si="71"/>
        <v>223325845.23526266</v>
      </c>
      <c r="F564" s="8">
        <f t="shared" si="65"/>
        <v>223.32584523526268</v>
      </c>
      <c r="G564" s="5">
        <f t="shared" si="66"/>
        <v>-424299.83750388853</v>
      </c>
      <c r="H564" s="9">
        <f t="shared" si="67"/>
        <v>222936803.7128461</v>
      </c>
      <c r="I564" s="8">
        <f t="shared" si="68"/>
        <v>222.93680371284611</v>
      </c>
    </row>
    <row r="565" spans="2:9" x14ac:dyDescent="0.3">
      <c r="B565" s="11">
        <f t="shared" si="69"/>
        <v>47.697260774757162</v>
      </c>
      <c r="C565" s="9">
        <f t="shared" si="70"/>
        <v>0.93524040734818215</v>
      </c>
      <c r="D565" s="10">
        <f t="shared" si="64"/>
        <v>498.15</v>
      </c>
      <c r="E565" s="5">
        <f t="shared" si="71"/>
        <v>222936803.7128461</v>
      </c>
      <c r="F565" s="8">
        <f t="shared" si="65"/>
        <v>222.93680371284611</v>
      </c>
      <c r="G565" s="5">
        <f t="shared" si="66"/>
        <v>-418181.92146856454</v>
      </c>
      <c r="H565" s="9">
        <f t="shared" si="67"/>
        <v>222545703.08226618</v>
      </c>
      <c r="I565" s="8">
        <f t="shared" si="68"/>
        <v>222.54570308226619</v>
      </c>
    </row>
    <row r="566" spans="2:9" x14ac:dyDescent="0.3">
      <c r="B566" s="11">
        <f t="shared" si="69"/>
        <v>48.651205990252308</v>
      </c>
      <c r="C566" s="9">
        <f t="shared" si="70"/>
        <v>0.95394521549514621</v>
      </c>
      <c r="D566" s="10">
        <f t="shared" si="64"/>
        <v>498.15</v>
      </c>
      <c r="E566" s="5">
        <f t="shared" si="71"/>
        <v>222545703.08226618</v>
      </c>
      <c r="F566" s="8">
        <f t="shared" si="65"/>
        <v>222.54570308226619</v>
      </c>
      <c r="G566" s="5">
        <f t="shared" si="66"/>
        <v>-412118.00664457167</v>
      </c>
      <c r="H566" s="9">
        <f t="shared" si="67"/>
        <v>222152565.08160821</v>
      </c>
      <c r="I566" s="8">
        <f t="shared" si="68"/>
        <v>222.1525650816082</v>
      </c>
    </row>
    <row r="567" spans="2:9" x14ac:dyDescent="0.3">
      <c r="B567" s="11">
        <f t="shared" si="69"/>
        <v>49.624230110057354</v>
      </c>
      <c r="C567" s="9">
        <f t="shared" si="70"/>
        <v>0.97302411980504644</v>
      </c>
      <c r="D567" s="10">
        <f t="shared" si="64"/>
        <v>498.15</v>
      </c>
      <c r="E567" s="5">
        <f t="shared" si="71"/>
        <v>222152565.08160821</v>
      </c>
      <c r="F567" s="8">
        <f t="shared" si="65"/>
        <v>222.1525650816082</v>
      </c>
      <c r="G567" s="5">
        <f t="shared" si="66"/>
        <v>-406108.59094045672</v>
      </c>
      <c r="H567" s="9">
        <f t="shared" si="67"/>
        <v>221757411.62736309</v>
      </c>
      <c r="I567" s="8">
        <f t="shared" si="68"/>
        <v>221.7574116273631</v>
      </c>
    </row>
    <row r="568" spans="2:9" x14ac:dyDescent="0.3">
      <c r="B568" s="11">
        <f t="shared" si="69"/>
        <v>50.616714712258499</v>
      </c>
      <c r="C568" s="9">
        <f t="shared" si="70"/>
        <v>0.99248460220114509</v>
      </c>
      <c r="D568" s="10">
        <f t="shared" si="64"/>
        <v>498.15</v>
      </c>
      <c r="E568" s="5">
        <f t="shared" si="71"/>
        <v>221757411.62736309</v>
      </c>
      <c r="F568" s="8">
        <f t="shared" si="65"/>
        <v>221.7574116273631</v>
      </c>
      <c r="G568" s="5">
        <f t="shared" si="66"/>
        <v>-400154.14190082956</v>
      </c>
      <c r="H568" s="9">
        <f t="shared" si="67"/>
        <v>221360264.80301949</v>
      </c>
      <c r="I568" s="8">
        <f t="shared" si="68"/>
        <v>221.3602648030195</v>
      </c>
    </row>
    <row r="569" spans="2:9" x14ac:dyDescent="0.3">
      <c r="B569" s="11">
        <f t="shared" si="69"/>
        <v>51.629049006503671</v>
      </c>
      <c r="C569" s="9">
        <f t="shared" si="70"/>
        <v>1.0123342942451714</v>
      </c>
      <c r="D569" s="10">
        <f t="shared" si="64"/>
        <v>498.15</v>
      </c>
      <c r="E569" s="5">
        <f t="shared" si="71"/>
        <v>221360264.80301949</v>
      </c>
      <c r="F569" s="8">
        <f t="shared" si="65"/>
        <v>221.3602648030195</v>
      </c>
      <c r="G569" s="5">
        <f t="shared" si="66"/>
        <v>-394255.0969072936</v>
      </c>
      <c r="H569" s="9">
        <f t="shared" si="67"/>
        <v>220961146.84773928</v>
      </c>
      <c r="I569" s="8">
        <f t="shared" si="68"/>
        <v>220.96114684773929</v>
      </c>
    </row>
    <row r="570" spans="2:9" x14ac:dyDescent="0.3">
      <c r="B570" s="11">
        <f t="shared" si="69"/>
        <v>52.661629986633749</v>
      </c>
      <c r="C570" s="9">
        <f t="shared" si="70"/>
        <v>1.0325809801300778</v>
      </c>
      <c r="D570" s="10">
        <f t="shared" si="64"/>
        <v>498.15</v>
      </c>
      <c r="E570" s="5">
        <f t="shared" si="71"/>
        <v>220961146.84773928</v>
      </c>
      <c r="F570" s="8">
        <f t="shared" si="65"/>
        <v>220.96114684773929</v>
      </c>
      <c r="G570" s="5">
        <f t="shared" si="66"/>
        <v>-388411.86340802925</v>
      </c>
      <c r="H570" s="9">
        <f t="shared" si="67"/>
        <v>220560080.14512727</v>
      </c>
      <c r="I570" s="8">
        <f t="shared" si="68"/>
        <v>220.56008014512727</v>
      </c>
    </row>
    <row r="571" spans="2:9" x14ac:dyDescent="0.3">
      <c r="B571" s="11">
        <f t="shared" si="69"/>
        <v>53.714862586366422</v>
      </c>
      <c r="C571" s="9">
        <f t="shared" si="70"/>
        <v>1.0532325997326737</v>
      </c>
      <c r="D571" s="10">
        <f t="shared" si="64"/>
        <v>498.15</v>
      </c>
      <c r="E571" s="5">
        <f t="shared" si="71"/>
        <v>220560080.14512727</v>
      </c>
      <c r="F571" s="8">
        <f t="shared" si="65"/>
        <v>220.56008014512727</v>
      </c>
      <c r="G571" s="5">
        <f t="shared" si="66"/>
        <v>-382624.81917498418</v>
      </c>
      <c r="H571" s="9">
        <f t="shared" si="67"/>
        <v>220157087.21210536</v>
      </c>
      <c r="I571" s="8">
        <f t="shared" si="68"/>
        <v>220.15708721210535</v>
      </c>
    </row>
    <row r="572" spans="2:9" x14ac:dyDescent="0.3">
      <c r="B572" s="11">
        <f t="shared" si="69"/>
        <v>54.789159838093752</v>
      </c>
      <c r="C572" s="9">
        <f t="shared" si="70"/>
        <v>1.0742972517273301</v>
      </c>
      <c r="D572" s="10">
        <f t="shared" si="64"/>
        <v>498.15</v>
      </c>
      <c r="E572" s="5">
        <f t="shared" si="71"/>
        <v>220157087.21210536</v>
      </c>
      <c r="F572" s="8">
        <f t="shared" si="65"/>
        <v>220.15708721210535</v>
      </c>
      <c r="G572" s="5">
        <f t="shared" si="66"/>
        <v>-376894.31258757517</v>
      </c>
      <c r="H572" s="9">
        <f t="shared" si="67"/>
        <v>219752190.68790087</v>
      </c>
      <c r="I572" s="8">
        <f t="shared" si="68"/>
        <v>219.75219068790088</v>
      </c>
    </row>
    <row r="573" spans="2:9" x14ac:dyDescent="0.3">
      <c r="B573" s="11">
        <f t="shared" si="69"/>
        <v>55.884943034855631</v>
      </c>
      <c r="C573" s="9">
        <f t="shared" si="70"/>
        <v>1.0957831967618787</v>
      </c>
      <c r="D573" s="10">
        <f t="shared" si="64"/>
        <v>498.15</v>
      </c>
      <c r="E573" s="5">
        <f t="shared" si="71"/>
        <v>219752190.68790087</v>
      </c>
      <c r="F573" s="8">
        <f t="shared" si="65"/>
        <v>219.75219068790088</v>
      </c>
      <c r="G573" s="5">
        <f t="shared" si="66"/>
        <v>-371220.66294179833</v>
      </c>
      <c r="H573" s="9">
        <f t="shared" si="67"/>
        <v>219345413.32315844</v>
      </c>
      <c r="I573" s="8">
        <f t="shared" si="68"/>
        <v>219.34541332315845</v>
      </c>
    </row>
    <row r="574" spans="2:9" x14ac:dyDescent="0.3">
      <c r="B574" s="11">
        <f t="shared" si="69"/>
        <v>57.002641895552742</v>
      </c>
      <c r="C574" s="9">
        <f t="shared" si="70"/>
        <v>1.1176988606971108</v>
      </c>
      <c r="D574" s="10">
        <f t="shared" si="64"/>
        <v>498.15</v>
      </c>
      <c r="E574" s="5">
        <f t="shared" si="71"/>
        <v>219345413.32315844</v>
      </c>
      <c r="F574" s="8">
        <f t="shared" si="65"/>
        <v>219.34541332315845</v>
      </c>
      <c r="G574" s="5">
        <f t="shared" si="66"/>
        <v>-365604.16078361496</v>
      </c>
      <c r="H574" s="9">
        <f t="shared" si="67"/>
        <v>218936777.96918449</v>
      </c>
      <c r="I574" s="8">
        <f t="shared" si="68"/>
        <v>218.93677796918448</v>
      </c>
    </row>
    <row r="575" spans="2:9" x14ac:dyDescent="0.3">
      <c r="B575" s="11">
        <f t="shared" si="69"/>
        <v>58.142694733463799</v>
      </c>
      <c r="C575" s="9">
        <f t="shared" si="70"/>
        <v>1.1400528379110568</v>
      </c>
      <c r="D575" s="10">
        <f t="shared" si="64"/>
        <v>498.15</v>
      </c>
      <c r="E575" s="5">
        <f t="shared" si="71"/>
        <v>218936777.96918449</v>
      </c>
      <c r="F575" s="8">
        <f t="shared" si="65"/>
        <v>218.93677796918448</v>
      </c>
      <c r="G575" s="5">
        <f t="shared" si="66"/>
        <v>-360045.06826547929</v>
      </c>
      <c r="H575" s="9">
        <f t="shared" si="67"/>
        <v>218526307.56733254</v>
      </c>
      <c r="I575" s="8">
        <f t="shared" si="68"/>
        <v>218.52630756733254</v>
      </c>
    </row>
    <row r="576" spans="2:9" x14ac:dyDescent="0.3">
      <c r="B576" s="11">
        <f t="shared" si="69"/>
        <v>59.305548628133074</v>
      </c>
      <c r="C576" s="9">
        <f t="shared" si="70"/>
        <v>1.1628538946692757</v>
      </c>
      <c r="D576" s="10">
        <f t="shared" si="64"/>
        <v>498.15</v>
      </c>
      <c r="E576" s="5">
        <f t="shared" si="71"/>
        <v>218526307.56733254</v>
      </c>
      <c r="F576" s="8">
        <f t="shared" si="65"/>
        <v>218.52630756733254</v>
      </c>
      <c r="G576" s="5">
        <f t="shared" si="66"/>
        <v>-354543.61952484341</v>
      </c>
      <c r="H576" s="9">
        <f t="shared" si="67"/>
        <v>218114025.13853794</v>
      </c>
      <c r="I576" s="8">
        <f t="shared" si="68"/>
        <v>218.11402513853795</v>
      </c>
    </row>
    <row r="577" spans="2:9" x14ac:dyDescent="0.3">
      <c r="B577" s="11">
        <f t="shared" si="69"/>
        <v>60.491659600695733</v>
      </c>
      <c r="C577" s="9">
        <f t="shared" si="70"/>
        <v>1.1861109725626591</v>
      </c>
      <c r="D577" s="10">
        <f t="shared" si="64"/>
        <v>498.15</v>
      </c>
      <c r="E577" s="5">
        <f t="shared" si="71"/>
        <v>218114025.13853794</v>
      </c>
      <c r="F577" s="8">
        <f t="shared" si="65"/>
        <v>218.11402513853795</v>
      </c>
      <c r="G577" s="5">
        <f t="shared" si="66"/>
        <v>-349100.02108349209</v>
      </c>
      <c r="H577" s="9">
        <f t="shared" si="67"/>
        <v>217699953.77300897</v>
      </c>
      <c r="I577" s="8">
        <f t="shared" si="68"/>
        <v>217.69995377300899</v>
      </c>
    </row>
    <row r="578" spans="2:9" x14ac:dyDescent="0.3">
      <c r="B578" s="11">
        <f t="shared" si="69"/>
        <v>61.701492792709651</v>
      </c>
      <c r="C578" s="9">
        <f t="shared" si="70"/>
        <v>1.2098331920139174</v>
      </c>
      <c r="D578" s="10">
        <f t="shared" si="64"/>
        <v>498.15</v>
      </c>
      <c r="E578" s="5">
        <f t="shared" si="71"/>
        <v>217699953.77300897</v>
      </c>
      <c r="F578" s="8">
        <f t="shared" si="65"/>
        <v>217.69995377300899</v>
      </c>
      <c r="G578" s="5">
        <f t="shared" si="66"/>
        <v>-343714.45226652327</v>
      </c>
      <c r="H578" s="9">
        <f t="shared" si="67"/>
        <v>217284116.62008205</v>
      </c>
      <c r="I578" s="8">
        <f t="shared" si="68"/>
        <v>217.28411662008205</v>
      </c>
    </row>
    <row r="579" spans="2:9" x14ac:dyDescent="0.3">
      <c r="B579" s="11">
        <f t="shared" si="69"/>
        <v>62.935522648563847</v>
      </c>
      <c r="C579" s="9">
        <f t="shared" si="70"/>
        <v>1.234029855854196</v>
      </c>
      <c r="D579" s="10">
        <f t="shared" si="64"/>
        <v>498.15</v>
      </c>
      <c r="E579" s="5">
        <f t="shared" si="71"/>
        <v>217284116.62008205</v>
      </c>
      <c r="F579" s="8">
        <f t="shared" si="65"/>
        <v>217.28411662008205</v>
      </c>
      <c r="G579" s="5">
        <f t="shared" si="66"/>
        <v>-338387.06563982146</v>
      </c>
      <c r="H579" s="9">
        <f t="shared" si="67"/>
        <v>216866536.87824762</v>
      </c>
      <c r="I579" s="8">
        <f t="shared" si="68"/>
        <v>216.86653687824762</v>
      </c>
    </row>
    <row r="580" spans="2:9" x14ac:dyDescent="0.3">
      <c r="B580" s="11">
        <f t="shared" si="69"/>
        <v>64.194233101535119</v>
      </c>
      <c r="C580" s="9">
        <f t="shared" si="70"/>
        <v>1.2587104529712718</v>
      </c>
      <c r="D580" s="10">
        <f t="shared" si="64"/>
        <v>498.15</v>
      </c>
      <c r="E580" s="5">
        <f t="shared" si="71"/>
        <v>216866536.87824762</v>
      </c>
      <c r="F580" s="8">
        <f t="shared" si="65"/>
        <v>216.86653687824762</v>
      </c>
      <c r="G580" s="5">
        <f t="shared" si="66"/>
        <v>-333117.98746484809</v>
      </c>
      <c r="H580" s="9">
        <f t="shared" si="67"/>
        <v>216447237.78535286</v>
      </c>
      <c r="I580" s="8">
        <f t="shared" si="68"/>
        <v>216.44723778535285</v>
      </c>
    </row>
    <row r="581" spans="2:9" x14ac:dyDescent="0.3">
      <c r="B581" s="11">
        <f t="shared" si="69"/>
        <v>65.47811776356582</v>
      </c>
      <c r="C581" s="9">
        <f t="shared" si="70"/>
        <v>1.283884662030701</v>
      </c>
      <c r="D581" s="10">
        <f t="shared" si="64"/>
        <v>498.15</v>
      </c>
      <c r="E581" s="5">
        <f t="shared" si="71"/>
        <v>216447237.78535286</v>
      </c>
      <c r="F581" s="8">
        <f t="shared" si="65"/>
        <v>216.44723778535285</v>
      </c>
      <c r="G581" s="5">
        <f t="shared" si="66"/>
        <v>-327907.31816958665</v>
      </c>
      <c r="H581" s="9">
        <f t="shared" si="67"/>
        <v>216026242.6089873</v>
      </c>
      <c r="I581" s="8">
        <f t="shared" si="68"/>
        <v>216.0262426089873</v>
      </c>
    </row>
    <row r="582" spans="2:9" x14ac:dyDescent="0.3">
      <c r="B582" s="11">
        <f t="shared" si="69"/>
        <v>66.78768011883713</v>
      </c>
      <c r="C582" s="9">
        <f t="shared" si="70"/>
        <v>1.3095623552713107</v>
      </c>
      <c r="D582" s="10">
        <f t="shared" si="64"/>
        <v>498.15</v>
      </c>
      <c r="E582" s="5">
        <f t="shared" si="71"/>
        <v>216026242.6089873</v>
      </c>
      <c r="F582" s="8">
        <f t="shared" si="65"/>
        <v>216.0262426089873</v>
      </c>
      <c r="G582" s="5">
        <f t="shared" si="66"/>
        <v>-322755.13283448381</v>
      </c>
      <c r="H582" s="9">
        <f t="shared" si="67"/>
        <v>215603574.63705668</v>
      </c>
      <c r="I582" s="8">
        <f t="shared" si="68"/>
        <v>215.60357463705668</v>
      </c>
    </row>
    <row r="583" spans="2:9" x14ac:dyDescent="0.3">
      <c r="B583" s="11">
        <f t="shared" si="69"/>
        <v>68.123433721213871</v>
      </c>
      <c r="C583" s="9">
        <f t="shared" si="70"/>
        <v>1.3357536023767409</v>
      </c>
      <c r="D583" s="10">
        <f t="shared" si="64"/>
        <v>498.15</v>
      </c>
      <c r="E583" s="5">
        <f t="shared" si="71"/>
        <v>215603574.63705668</v>
      </c>
      <c r="F583" s="8">
        <f t="shared" si="65"/>
        <v>215.60357463705668</v>
      </c>
      <c r="G583" s="5">
        <f t="shared" si="66"/>
        <v>-317661.48169224797</v>
      </c>
      <c r="H583" s="9">
        <f t="shared" si="67"/>
        <v>215179257.16854993</v>
      </c>
      <c r="I583" s="8">
        <f t="shared" si="68"/>
        <v>215.17925716854992</v>
      </c>
    </row>
    <row r="584" spans="2:9" x14ac:dyDescent="0.3">
      <c r="B584" s="11">
        <f t="shared" si="69"/>
        <v>69.485902395638149</v>
      </c>
      <c r="C584" s="9">
        <f t="shared" si="70"/>
        <v>1.362468674424278</v>
      </c>
      <c r="D584" s="10">
        <f t="shared" si="64"/>
        <v>498.15</v>
      </c>
      <c r="E584" s="5">
        <f t="shared" si="71"/>
        <v>215179257.16854993</v>
      </c>
      <c r="F584" s="8">
        <f t="shared" si="65"/>
        <v>215.17925716854992</v>
      </c>
      <c r="G584" s="5">
        <f t="shared" si="66"/>
        <v>-312626.3906403578</v>
      </c>
      <c r="H584" s="9">
        <f t="shared" si="67"/>
        <v>214753313.50450411</v>
      </c>
      <c r="I584" s="8">
        <f t="shared" si="68"/>
        <v>214.75331350450412</v>
      </c>
    </row>
    <row r="585" spans="2:9" x14ac:dyDescent="0.3">
      <c r="B585" s="11">
        <f t="shared" si="69"/>
        <v>70.875620443550915</v>
      </c>
      <c r="C585" s="9">
        <f t="shared" si="70"/>
        <v>1.3897180479127655</v>
      </c>
      <c r="D585" s="10">
        <f t="shared" si="64"/>
        <v>498.15</v>
      </c>
      <c r="E585" s="5">
        <f t="shared" si="71"/>
        <v>214753313.50450411</v>
      </c>
      <c r="F585" s="8">
        <f t="shared" si="65"/>
        <v>214.75331350450412</v>
      </c>
      <c r="G585" s="5">
        <f t="shared" si="66"/>
        <v>-307649.86176516657</v>
      </c>
      <c r="H585" s="9">
        <f t="shared" si="67"/>
        <v>214325766.9391712</v>
      </c>
      <c r="I585" s="8">
        <f t="shared" si="68"/>
        <v>214.32576693917119</v>
      </c>
    </row>
    <row r="586" spans="2:9" x14ac:dyDescent="0.3">
      <c r="B586" s="11">
        <f t="shared" si="69"/>
        <v>72.293132852421934</v>
      </c>
      <c r="C586" s="9">
        <f t="shared" si="70"/>
        <v>1.4175124088710191</v>
      </c>
      <c r="D586" s="10">
        <f t="shared" si="64"/>
        <v>498.15</v>
      </c>
      <c r="E586" s="5">
        <f t="shared" si="71"/>
        <v>214325766.9391712</v>
      </c>
      <c r="F586" s="8">
        <f t="shared" si="65"/>
        <v>214.32576693917119</v>
      </c>
      <c r="G586" s="5">
        <f t="shared" si="66"/>
        <v>-302731.87387650192</v>
      </c>
      <c r="H586" s="9">
        <f t="shared" si="67"/>
        <v>213896640.75139049</v>
      </c>
      <c r="I586" s="8">
        <f t="shared" si="68"/>
        <v>213.89664075139049</v>
      </c>
    </row>
    <row r="587" spans="2:9" x14ac:dyDescent="0.3">
      <c r="B587" s="11">
        <f t="shared" si="69"/>
        <v>73.738995509470371</v>
      </c>
      <c r="C587" s="9">
        <f t="shared" si="70"/>
        <v>1.445862657048437</v>
      </c>
      <c r="D587" s="10">
        <f t="shared" si="64"/>
        <v>498.15</v>
      </c>
      <c r="E587" s="5">
        <f t="shared" si="71"/>
        <v>213896640.75139049</v>
      </c>
      <c r="F587" s="8">
        <f t="shared" si="65"/>
        <v>213.89664075139049</v>
      </c>
      <c r="G587" s="5">
        <f t="shared" si="66"/>
        <v>-297872.3830516623</v>
      </c>
      <c r="H587" s="9">
        <f t="shared" si="67"/>
        <v>213465958.19617006</v>
      </c>
      <c r="I587" s="8">
        <f t="shared" si="68"/>
        <v>213.46595819617005</v>
      </c>
    </row>
    <row r="588" spans="2:9" x14ac:dyDescent="0.3">
      <c r="B588" s="11">
        <f t="shared" si="69"/>
        <v>75.213775419659783</v>
      </c>
      <c r="C588" s="9">
        <f t="shared" si="70"/>
        <v>1.4747799101894117</v>
      </c>
      <c r="D588" s="10">
        <f t="shared" si="64"/>
        <v>498.15</v>
      </c>
      <c r="E588" s="5">
        <f t="shared" si="71"/>
        <v>213465958.19617006</v>
      </c>
      <c r="F588" s="8">
        <f t="shared" si="65"/>
        <v>213.46595819617005</v>
      </c>
      <c r="G588" s="5">
        <f t="shared" si="66"/>
        <v>-293071.32318775746</v>
      </c>
      <c r="H588" s="9">
        <f t="shared" si="67"/>
        <v>213033742.49648014</v>
      </c>
      <c r="I588" s="8">
        <f t="shared" si="68"/>
        <v>213.03374249648013</v>
      </c>
    </row>
    <row r="589" spans="2:9" x14ac:dyDescent="0.3">
      <c r="B589" s="11">
        <f t="shared" si="69"/>
        <v>76.718050928052975</v>
      </c>
      <c r="C589" s="9">
        <f t="shared" si="70"/>
        <v>1.5042755083931922</v>
      </c>
      <c r="D589" s="10">
        <f t="shared" si="64"/>
        <v>498.15</v>
      </c>
      <c r="E589" s="5">
        <f t="shared" si="71"/>
        <v>213033742.49648014</v>
      </c>
      <c r="F589" s="8">
        <f t="shared" si="65"/>
        <v>213.03374249648013</v>
      </c>
      <c r="G589" s="5">
        <f t="shared" si="66"/>
        <v>-288328.60656134103</v>
      </c>
      <c r="H589" s="9">
        <f t="shared" si="67"/>
        <v>212600016.83526078</v>
      </c>
      <c r="I589" s="8">
        <f t="shared" si="68"/>
        <v>212.60001683526079</v>
      </c>
    </row>
    <row r="590" spans="2:9" x14ac:dyDescent="0.3">
      <c r="B590" s="11">
        <f t="shared" si="69"/>
        <v>78.252411946614032</v>
      </c>
      <c r="C590" s="9">
        <f t="shared" si="70"/>
        <v>1.5343610185610572</v>
      </c>
      <c r="D590" s="10">
        <f t="shared" si="64"/>
        <v>498.15</v>
      </c>
      <c r="E590" s="5">
        <f t="shared" si="71"/>
        <v>212600016.83526078</v>
      </c>
      <c r="F590" s="8">
        <f t="shared" si="65"/>
        <v>212.60001683526079</v>
      </c>
      <c r="G590" s="5">
        <f t="shared" si="66"/>
        <v>-283644.12439432211</v>
      </c>
      <c r="H590" s="9">
        <f t="shared" si="67"/>
        <v>212164804.34764624</v>
      </c>
      <c r="I590" s="8">
        <f t="shared" si="68"/>
        <v>212.16480434764622</v>
      </c>
    </row>
    <row r="591" spans="2:9" x14ac:dyDescent="0.3">
      <c r="B591" s="11">
        <f t="shared" si="69"/>
        <v>79.81746018554631</v>
      </c>
      <c r="C591" s="9">
        <f t="shared" si="70"/>
        <v>1.5650482389322775</v>
      </c>
      <c r="D591" s="10">
        <f t="shared" si="64"/>
        <v>498.15</v>
      </c>
      <c r="E591" s="5">
        <f t="shared" si="71"/>
        <v>212164804.34764624</v>
      </c>
      <c r="F591" s="8">
        <f t="shared" si="65"/>
        <v>212.16480434764622</v>
      </c>
      <c r="G591" s="5">
        <f t="shared" si="66"/>
        <v>-279017.74742515321</v>
      </c>
      <c r="H591" s="9">
        <f t="shared" si="67"/>
        <v>211728128.11340764</v>
      </c>
      <c r="I591" s="8">
        <f t="shared" si="68"/>
        <v>211.72812811340765</v>
      </c>
    </row>
    <row r="592" spans="2:9" x14ac:dyDescent="0.3">
      <c r="B592" s="11">
        <f t="shared" si="69"/>
        <v>81.413809389257239</v>
      </c>
      <c r="C592" s="9">
        <f t="shared" si="70"/>
        <v>1.596349203710929</v>
      </c>
      <c r="D592" s="10">
        <f t="shared" si="64"/>
        <v>498.15</v>
      </c>
      <c r="E592" s="5">
        <f t="shared" si="71"/>
        <v>211728128.11340764</v>
      </c>
      <c r="F592" s="8">
        <f t="shared" si="65"/>
        <v>211.72812811340765</v>
      </c>
      <c r="G592" s="5">
        <f t="shared" si="66"/>
        <v>-274449.32648433815</v>
      </c>
      <c r="H592" s="9">
        <f t="shared" si="67"/>
        <v>211290011.14961538</v>
      </c>
      <c r="I592" s="8">
        <f t="shared" si="68"/>
        <v>211.29001114961537</v>
      </c>
    </row>
    <row r="593" spans="2:9" x14ac:dyDescent="0.3">
      <c r="B593" s="11">
        <f t="shared" si="69"/>
        <v>83.042085577042386</v>
      </c>
      <c r="C593" s="9">
        <f t="shared" si="70"/>
        <v>1.628276187785147</v>
      </c>
      <c r="D593" s="10">
        <f t="shared" si="64"/>
        <v>498.15</v>
      </c>
      <c r="E593" s="5">
        <f t="shared" si="71"/>
        <v>211290011.14961538</v>
      </c>
      <c r="F593" s="8">
        <f t="shared" si="65"/>
        <v>211.29001114961537</v>
      </c>
      <c r="G593" s="5">
        <f t="shared" si="66"/>
        <v>-269938.69307330897</v>
      </c>
      <c r="H593" s="9">
        <f t="shared" si="67"/>
        <v>210850476.40352225</v>
      </c>
      <c r="I593" s="8">
        <f t="shared" si="68"/>
        <v>210.85047640352226</v>
      </c>
    </row>
    <row r="594" spans="2:9" x14ac:dyDescent="0.3">
      <c r="B594" s="11">
        <f t="shared" si="69"/>
        <v>84.70292728858324</v>
      </c>
      <c r="C594" s="9">
        <f t="shared" si="70"/>
        <v>1.6608417115408542</v>
      </c>
      <c r="D594" s="10">
        <f t="shared" si="64"/>
        <v>498.15</v>
      </c>
      <c r="E594" s="5">
        <f t="shared" si="71"/>
        <v>210850476.40352225</v>
      </c>
      <c r="F594" s="8">
        <f t="shared" si="65"/>
        <v>210.85047640352226</v>
      </c>
      <c r="G594" s="5">
        <f t="shared" si="66"/>
        <v>-265485.65994576912</v>
      </c>
      <c r="H594" s="9">
        <f t="shared" si="67"/>
        <v>210409546.74566838</v>
      </c>
      <c r="I594" s="8">
        <f t="shared" si="68"/>
        <v>210.40954674566839</v>
      </c>
    </row>
    <row r="595" spans="2:9" x14ac:dyDescent="0.3">
      <c r="B595" s="11">
        <f t="shared" si="69"/>
        <v>86.396985834354908</v>
      </c>
      <c r="C595" s="9">
        <f t="shared" si="70"/>
        <v>1.6940585457716679</v>
      </c>
      <c r="D595" s="10">
        <f t="shared" si="64"/>
        <v>498.15</v>
      </c>
      <c r="E595" s="5">
        <f t="shared" si="71"/>
        <v>210409546.74566838</v>
      </c>
      <c r="F595" s="8">
        <f t="shared" si="65"/>
        <v>210.40954674566839</v>
      </c>
      <c r="G595" s="5">
        <f t="shared" si="66"/>
        <v>-261090.02169061979</v>
      </c>
      <c r="H595" s="9">
        <f t="shared" si="67"/>
        <v>209967244.96320766</v>
      </c>
      <c r="I595" s="8">
        <f t="shared" si="68"/>
        <v>209.96724496320766</v>
      </c>
    </row>
    <row r="596" spans="2:9" x14ac:dyDescent="0.3">
      <c r="B596" s="11">
        <f t="shared" si="69"/>
        <v>88.124925551042011</v>
      </c>
      <c r="C596" s="9">
        <f t="shared" si="70"/>
        <v>1.7279397166871036</v>
      </c>
      <c r="D596" s="10">
        <f t="shared" si="64"/>
        <v>498.15</v>
      </c>
      <c r="E596" s="5">
        <f t="shared" si="71"/>
        <v>209967244.96320766</v>
      </c>
      <c r="F596" s="8">
        <f t="shared" si="65"/>
        <v>209.96724496320766</v>
      </c>
      <c r="G596" s="5">
        <f t="shared" si="66"/>
        <v>-256751.55531561331</v>
      </c>
      <c r="H596" s="9">
        <f t="shared" si="67"/>
        <v>209523593.75345662</v>
      </c>
      <c r="I596" s="8">
        <f t="shared" si="68"/>
        <v>209.52359375345662</v>
      </c>
    </row>
    <row r="597" spans="2:9" x14ac:dyDescent="0.3">
      <c r="B597" s="11">
        <f t="shared" si="69"/>
        <v>89.887424062062848</v>
      </c>
      <c r="C597" s="9">
        <f t="shared" si="70"/>
        <v>1.7624985110208371</v>
      </c>
      <c r="D597" s="10">
        <f t="shared" ref="D597:D660" si="72">$G$9+273.15</f>
        <v>498.15</v>
      </c>
      <c r="E597" s="5">
        <f t="shared" si="71"/>
        <v>209523593.75345662</v>
      </c>
      <c r="F597" s="8">
        <f t="shared" ref="F597:F660" si="73">E597/10^6</f>
        <v>209.52359375345662</v>
      </c>
      <c r="G597" s="5">
        <f t="shared" ref="G597:G660" si="74">((-64*E597^2*$C$13)/(9*$C$14^3*$C$15^2*$C$16))*EXP(-$G$14/($C$9*D597))*SINH(($G$16*E597*$C$11)/($C$9*D597))</f>
        <v>-252470.02083092893</v>
      </c>
      <c r="H597" s="9">
        <f t="shared" ref="H597:H660" si="75">E597+(G597*C597)</f>
        <v>209078615.71766472</v>
      </c>
      <c r="I597" s="8">
        <f t="shared" ref="I597:I660" si="76">H597/10^6</f>
        <v>209.07861571766472</v>
      </c>
    </row>
    <row r="598" spans="2:9" x14ac:dyDescent="0.3">
      <c r="B598" s="11">
        <f t="shared" ref="B598:B661" si="77">B597*1.02</f>
        <v>91.685172543304105</v>
      </c>
      <c r="C598" s="9">
        <f t="shared" ref="C598:C661" si="78">B598-B597</f>
        <v>1.797748481241257</v>
      </c>
      <c r="D598" s="10">
        <f t="shared" si="72"/>
        <v>498.15</v>
      </c>
      <c r="E598" s="5">
        <f t="shared" ref="E598:E661" si="79">H597</f>
        <v>209078615.71766472</v>
      </c>
      <c r="F598" s="8">
        <f t="shared" si="73"/>
        <v>209.07861571766472</v>
      </c>
      <c r="G598" s="5">
        <f t="shared" si="74"/>
        <v>-248245.16183186619</v>
      </c>
      <c r="H598" s="9">
        <f t="shared" si="75"/>
        <v>208632333.35500598</v>
      </c>
      <c r="I598" s="8">
        <f t="shared" si="76"/>
        <v>208.63233335500598</v>
      </c>
    </row>
    <row r="599" spans="2:9" x14ac:dyDescent="0.3">
      <c r="B599" s="11">
        <f t="shared" si="77"/>
        <v>93.518875994170187</v>
      </c>
      <c r="C599" s="9">
        <f t="shared" si="78"/>
        <v>1.8337034508660821</v>
      </c>
      <c r="D599" s="10">
        <f t="shared" si="72"/>
        <v>498.15</v>
      </c>
      <c r="E599" s="5">
        <f t="shared" si="79"/>
        <v>208632333.35500598</v>
      </c>
      <c r="F599" s="8">
        <f t="shared" si="73"/>
        <v>208.63233335500598</v>
      </c>
      <c r="G599" s="5">
        <f t="shared" si="74"/>
        <v>-244076.70607991292</v>
      </c>
      <c r="H599" s="9">
        <f t="shared" si="75"/>
        <v>208184769.05679122</v>
      </c>
      <c r="I599" s="8">
        <f t="shared" si="76"/>
        <v>208.18476905679123</v>
      </c>
    </row>
    <row r="600" spans="2:9" x14ac:dyDescent="0.3">
      <c r="B600" s="11">
        <f t="shared" si="77"/>
        <v>95.389253514053593</v>
      </c>
      <c r="C600" s="9">
        <f t="shared" si="78"/>
        <v>1.8703775198834052</v>
      </c>
      <c r="D600" s="10">
        <f t="shared" si="72"/>
        <v>498.15</v>
      </c>
      <c r="E600" s="5">
        <f t="shared" si="79"/>
        <v>208184769.05679122</v>
      </c>
      <c r="F600" s="8">
        <f t="shared" si="73"/>
        <v>208.18476905679123</v>
      </c>
      <c r="G600" s="5">
        <f t="shared" si="74"/>
        <v>-239964.36608146477</v>
      </c>
      <c r="H600" s="9">
        <f t="shared" si="75"/>
        <v>207735945.10089937</v>
      </c>
      <c r="I600" s="8">
        <f t="shared" si="76"/>
        <v>207.73594510089936</v>
      </c>
    </row>
    <row r="601" spans="2:9" x14ac:dyDescent="0.3">
      <c r="B601" s="11">
        <f t="shared" si="77"/>
        <v>97.297038584334672</v>
      </c>
      <c r="C601" s="9">
        <f t="shared" si="78"/>
        <v>1.9077850702810792</v>
      </c>
      <c r="D601" s="10">
        <f t="shared" si="72"/>
        <v>498.15</v>
      </c>
      <c r="E601" s="5">
        <f t="shared" si="79"/>
        <v>207735945.10089937</v>
      </c>
      <c r="F601" s="8">
        <f t="shared" si="73"/>
        <v>207.73594510089936</v>
      </c>
      <c r="G601" s="5">
        <f t="shared" si="74"/>
        <v>-235907.8396635002</v>
      </c>
      <c r="H601" s="9">
        <f t="shared" si="75"/>
        <v>207285883.64642709</v>
      </c>
      <c r="I601" s="8">
        <f t="shared" si="76"/>
        <v>207.2858836464271</v>
      </c>
    </row>
    <row r="602" spans="2:9" x14ac:dyDescent="0.3">
      <c r="B602" s="11">
        <f t="shared" si="77"/>
        <v>99.242979356021365</v>
      </c>
      <c r="C602" s="9">
        <f t="shared" si="78"/>
        <v>1.9459407716866934</v>
      </c>
      <c r="D602" s="10">
        <f t="shared" si="72"/>
        <v>498.15</v>
      </c>
      <c r="E602" s="5">
        <f t="shared" si="79"/>
        <v>207285883.64642709</v>
      </c>
      <c r="F602" s="8">
        <f t="shared" si="73"/>
        <v>207.2858836464271</v>
      </c>
      <c r="G602" s="5">
        <f t="shared" si="74"/>
        <v>-231906.81054556268</v>
      </c>
      <c r="H602" s="9">
        <f t="shared" si="75"/>
        <v>206834606.72855467</v>
      </c>
      <c r="I602" s="8">
        <f t="shared" si="76"/>
        <v>206.83460672855466</v>
      </c>
    </row>
    <row r="603" spans="2:9" x14ac:dyDescent="0.3">
      <c r="B603" s="11">
        <f t="shared" si="77"/>
        <v>101.22783894314179</v>
      </c>
      <c r="C603" s="9">
        <f t="shared" si="78"/>
        <v>1.9848595871204253</v>
      </c>
      <c r="D603" s="10">
        <f t="shared" si="72"/>
        <v>498.15</v>
      </c>
      <c r="E603" s="5">
        <f t="shared" si="79"/>
        <v>206834606.72855467</v>
      </c>
      <c r="F603" s="8">
        <f t="shared" si="73"/>
        <v>206.83460672855466</v>
      </c>
      <c r="G603" s="5">
        <f t="shared" si="74"/>
        <v>-227960.9489074189</v>
      </c>
      <c r="H603" s="9">
        <f t="shared" si="75"/>
        <v>206382136.2536267</v>
      </c>
      <c r="I603" s="8">
        <f t="shared" si="76"/>
        <v>206.3821362536267</v>
      </c>
    </row>
    <row r="604" spans="2:9" x14ac:dyDescent="0.3">
      <c r="B604" s="11">
        <f t="shared" si="77"/>
        <v>103.25239572200462</v>
      </c>
      <c r="C604" s="9">
        <f t="shared" si="78"/>
        <v>2.0245567788628307</v>
      </c>
      <c r="D604" s="10">
        <f t="shared" si="72"/>
        <v>498.15</v>
      </c>
      <c r="E604" s="5">
        <f t="shared" si="79"/>
        <v>206382136.2536267</v>
      </c>
      <c r="F604" s="8">
        <f t="shared" si="73"/>
        <v>206.3821362536267</v>
      </c>
      <c r="G604" s="5">
        <f t="shared" si="74"/>
        <v>-224069.91195180995</v>
      </c>
      <c r="H604" s="9">
        <f t="shared" si="75"/>
        <v>205928493.99444547</v>
      </c>
      <c r="I604" s="8">
        <f t="shared" si="76"/>
        <v>205.92849399444546</v>
      </c>
    </row>
    <row r="605" spans="2:9" x14ac:dyDescent="0.3">
      <c r="B605" s="11">
        <f t="shared" si="77"/>
        <v>105.31744363644472</v>
      </c>
      <c r="C605" s="9">
        <f t="shared" si="78"/>
        <v>2.0650479144401004</v>
      </c>
      <c r="D605" s="10">
        <f t="shared" si="72"/>
        <v>498.15</v>
      </c>
      <c r="E605" s="5">
        <f t="shared" si="79"/>
        <v>205928493.99444547</v>
      </c>
      <c r="F605" s="8">
        <f t="shared" si="73"/>
        <v>205.92849399444546</v>
      </c>
      <c r="G605" s="5">
        <f t="shared" si="74"/>
        <v>-220233.34446173001</v>
      </c>
      <c r="H605" s="9">
        <f t="shared" si="75"/>
        <v>205473701.5857746</v>
      </c>
      <c r="I605" s="8">
        <f t="shared" si="76"/>
        <v>205.47370158577459</v>
      </c>
    </row>
    <row r="606" spans="2:9" x14ac:dyDescent="0.3">
      <c r="B606" s="11">
        <f t="shared" si="77"/>
        <v>107.42379250917362</v>
      </c>
      <c r="C606" s="9">
        <f t="shared" si="78"/>
        <v>2.1063488727289013</v>
      </c>
      <c r="D606" s="10">
        <f t="shared" si="72"/>
        <v>498.15</v>
      </c>
      <c r="E606" s="5">
        <f t="shared" si="79"/>
        <v>205473701.5857746</v>
      </c>
      <c r="F606" s="8">
        <f t="shared" si="73"/>
        <v>205.47370158577459</v>
      </c>
      <c r="G606" s="5">
        <f t="shared" si="74"/>
        <v>-216450.87935171113</v>
      </c>
      <c r="H606" s="9">
        <f t="shared" si="75"/>
        <v>205017780.52005094</v>
      </c>
      <c r="I606" s="8">
        <f t="shared" si="76"/>
        <v>205.01778052005093</v>
      </c>
    </row>
    <row r="607" spans="2:9" x14ac:dyDescent="0.3">
      <c r="B607" s="11">
        <f t="shared" si="77"/>
        <v>109.5722683593571</v>
      </c>
      <c r="C607" s="9">
        <f t="shared" si="78"/>
        <v>2.1484758501834733</v>
      </c>
      <c r="D607" s="10">
        <f t="shared" si="72"/>
        <v>498.15</v>
      </c>
      <c r="E607" s="5">
        <f t="shared" si="79"/>
        <v>205017780.52005094</v>
      </c>
      <c r="F607" s="8">
        <f t="shared" si="73"/>
        <v>205.01778052005093</v>
      </c>
      <c r="G607" s="5">
        <f t="shared" si="74"/>
        <v>-212722.13821262191</v>
      </c>
      <c r="H607" s="9">
        <f t="shared" si="75"/>
        <v>204560752.14330173</v>
      </c>
      <c r="I607" s="8">
        <f t="shared" si="76"/>
        <v>204.56075214330173</v>
      </c>
    </row>
    <row r="608" spans="2:9" x14ac:dyDescent="0.3">
      <c r="B608" s="11">
        <f t="shared" si="77"/>
        <v>111.76371372654424</v>
      </c>
      <c r="C608" s="9">
        <f t="shared" si="78"/>
        <v>2.1914453671871428</v>
      </c>
      <c r="D608" s="10">
        <f t="shared" si="72"/>
        <v>498.15</v>
      </c>
      <c r="E608" s="5">
        <f t="shared" si="79"/>
        <v>204560752.14330173</v>
      </c>
      <c r="F608" s="8">
        <f t="shared" si="73"/>
        <v>204.56075214330173</v>
      </c>
      <c r="G608" s="5">
        <f t="shared" si="74"/>
        <v>-209046.73184951171</v>
      </c>
      <c r="H608" s="9">
        <f t="shared" si="75"/>
        <v>204102637.65126449</v>
      </c>
      <c r="I608" s="8">
        <f t="shared" si="76"/>
        <v>204.1026376512645</v>
      </c>
    </row>
    <row r="609" spans="2:9" x14ac:dyDescent="0.3">
      <c r="B609" s="11">
        <f t="shared" si="77"/>
        <v>113.99898800107512</v>
      </c>
      <c r="C609" s="9">
        <f t="shared" si="78"/>
        <v>2.2352742745308802</v>
      </c>
      <c r="D609" s="10">
        <f t="shared" si="72"/>
        <v>498.15</v>
      </c>
      <c r="E609" s="5">
        <f t="shared" si="79"/>
        <v>204102637.65126449</v>
      </c>
      <c r="F609" s="8">
        <f t="shared" si="73"/>
        <v>204.1026376512645</v>
      </c>
      <c r="G609" s="5">
        <f t="shared" si="74"/>
        <v>-205424.26081207726</v>
      </c>
      <c r="H609" s="9">
        <f t="shared" si="75"/>
        <v>203643458.08570674</v>
      </c>
      <c r="I609" s="8">
        <f t="shared" si="76"/>
        <v>203.64345808570675</v>
      </c>
    </row>
    <row r="610" spans="2:9" x14ac:dyDescent="0.3">
      <c r="B610" s="11">
        <f t="shared" si="77"/>
        <v>116.27896776109662</v>
      </c>
      <c r="C610" s="9">
        <f t="shared" si="78"/>
        <v>2.2799797600215044</v>
      </c>
      <c r="D610" s="10">
        <f t="shared" si="72"/>
        <v>498.15</v>
      </c>
      <c r="E610" s="5">
        <f t="shared" si="79"/>
        <v>203643458.08570674</v>
      </c>
      <c r="F610" s="8">
        <f t="shared" si="73"/>
        <v>203.64345808570675</v>
      </c>
      <c r="G610" s="5">
        <f t="shared" si="74"/>
        <v>-201854.31591734654</v>
      </c>
      <c r="H610" s="9">
        <f t="shared" si="75"/>
        <v>203183234.33094221</v>
      </c>
      <c r="I610" s="8">
        <f t="shared" si="76"/>
        <v>203.18323433094221</v>
      </c>
    </row>
    <row r="611" spans="2:9" x14ac:dyDescent="0.3">
      <c r="B611" s="11">
        <f t="shared" si="77"/>
        <v>118.60454711631856</v>
      </c>
      <c r="C611" s="9">
        <f t="shared" si="78"/>
        <v>2.325579355221933</v>
      </c>
      <c r="D611" s="10">
        <f t="shared" si="72"/>
        <v>498.15</v>
      </c>
      <c r="E611" s="5">
        <f t="shared" si="79"/>
        <v>203183234.33094221</v>
      </c>
      <c r="F611" s="8">
        <f t="shared" si="73"/>
        <v>203.18323433094221</v>
      </c>
      <c r="G611" s="5">
        <f t="shared" si="74"/>
        <v>-198336.47876420984</v>
      </c>
      <c r="H611" s="9">
        <f t="shared" si="75"/>
        <v>202721987.11054075</v>
      </c>
      <c r="I611" s="8">
        <f t="shared" si="76"/>
        <v>202.72198711054074</v>
      </c>
    </row>
    <row r="612" spans="2:9" x14ac:dyDescent="0.3">
      <c r="B612" s="11">
        <f t="shared" si="77"/>
        <v>120.97663805864492</v>
      </c>
      <c r="C612" s="9">
        <f t="shared" si="78"/>
        <v>2.3720909423263663</v>
      </c>
      <c r="D612" s="10">
        <f t="shared" si="72"/>
        <v>498.15</v>
      </c>
      <c r="E612" s="5">
        <f t="shared" si="79"/>
        <v>202721987.11054075</v>
      </c>
      <c r="F612" s="8">
        <f t="shared" si="73"/>
        <v>202.72198711054074</v>
      </c>
      <c r="G612" s="5">
        <f t="shared" si="74"/>
        <v>-194870.32223946217</v>
      </c>
      <c r="H612" s="9">
        <f t="shared" si="75"/>
        <v>202259736.98422831</v>
      </c>
      <c r="I612" s="8">
        <f t="shared" si="76"/>
        <v>202.25973698422831</v>
      </c>
    </row>
    <row r="613" spans="2:9" x14ac:dyDescent="0.3">
      <c r="B613" s="11">
        <f t="shared" si="77"/>
        <v>123.39617081981783</v>
      </c>
      <c r="C613" s="9">
        <f t="shared" si="78"/>
        <v>2.4195327611729027</v>
      </c>
      <c r="D613" s="10">
        <f t="shared" si="72"/>
        <v>498.15</v>
      </c>
      <c r="E613" s="5">
        <f t="shared" si="79"/>
        <v>202259736.98422831</v>
      </c>
      <c r="F613" s="8">
        <f t="shared" si="73"/>
        <v>202.25973698422831</v>
      </c>
      <c r="G613" s="5">
        <f t="shared" si="74"/>
        <v>-191455.41101503893</v>
      </c>
      <c r="H613" s="9">
        <f t="shared" si="75"/>
        <v>201796504.34497359</v>
      </c>
      <c r="I613" s="8">
        <f t="shared" si="76"/>
        <v>201.79650434497358</v>
      </c>
    </row>
    <row r="614" spans="2:9" x14ac:dyDescent="0.3">
      <c r="B614" s="11">
        <f t="shared" si="77"/>
        <v>125.86409423621419</v>
      </c>
      <c r="C614" s="9">
        <f t="shared" si="78"/>
        <v>2.4679234163963599</v>
      </c>
      <c r="D614" s="10">
        <f t="shared" si="72"/>
        <v>498.15</v>
      </c>
      <c r="E614" s="5">
        <f t="shared" si="79"/>
        <v>201796504.34497359</v>
      </c>
      <c r="F614" s="8">
        <f t="shared" si="73"/>
        <v>201.79650434497358</v>
      </c>
      <c r="G614" s="5">
        <f t="shared" si="74"/>
        <v>-188091.30203616427</v>
      </c>
      <c r="H614" s="9">
        <f t="shared" si="75"/>
        <v>201332309.41625807</v>
      </c>
      <c r="I614" s="8">
        <f t="shared" si="76"/>
        <v>201.33230941625806</v>
      </c>
    </row>
    <row r="615" spans="2:9" x14ac:dyDescent="0.3">
      <c r="B615" s="11">
        <f t="shared" si="77"/>
        <v>128.38137612093848</v>
      </c>
      <c r="C615" s="9">
        <f t="shared" si="78"/>
        <v>2.5172818847242979</v>
      </c>
      <c r="D615" s="10">
        <f t="shared" si="72"/>
        <v>498.15</v>
      </c>
      <c r="E615" s="5">
        <f t="shared" si="79"/>
        <v>201332309.41625807</v>
      </c>
      <c r="F615" s="8">
        <f t="shared" si="73"/>
        <v>201.33230941625806</v>
      </c>
      <c r="G615" s="5">
        <f t="shared" si="74"/>
        <v>-184777.54500015776</v>
      </c>
      <c r="H615" s="9">
        <f t="shared" si="75"/>
        <v>200867172.24952534</v>
      </c>
      <c r="I615" s="8">
        <f t="shared" si="76"/>
        <v>200.86717224952534</v>
      </c>
    </row>
    <row r="616" spans="2:9" x14ac:dyDescent="0.3">
      <c r="B616" s="11">
        <f t="shared" si="77"/>
        <v>130.94900364335726</v>
      </c>
      <c r="C616" s="9">
        <f t="shared" si="78"/>
        <v>2.5676275224187748</v>
      </c>
      <c r="D616" s="10">
        <f t="shared" si="72"/>
        <v>498.15</v>
      </c>
      <c r="E616" s="5">
        <f t="shared" si="79"/>
        <v>200867172.24952534</v>
      </c>
      <c r="F616" s="8">
        <f t="shared" si="73"/>
        <v>200.86717224952534</v>
      </c>
      <c r="G616" s="5">
        <f t="shared" si="74"/>
        <v>-181513.68282566333</v>
      </c>
      <c r="H616" s="9">
        <f t="shared" si="75"/>
        <v>200401112.72180659</v>
      </c>
      <c r="I616" s="8">
        <f t="shared" si="76"/>
        <v>200.40111272180658</v>
      </c>
    </row>
    <row r="617" spans="2:9" x14ac:dyDescent="0.3">
      <c r="B617" s="11">
        <f t="shared" si="77"/>
        <v>133.5679837162244</v>
      </c>
      <c r="C617" s="9">
        <f t="shared" si="78"/>
        <v>2.6189800728671457</v>
      </c>
      <c r="D617" s="10">
        <f t="shared" si="72"/>
        <v>498.15</v>
      </c>
      <c r="E617" s="5">
        <f t="shared" si="79"/>
        <v>200401112.72180659</v>
      </c>
      <c r="F617" s="8">
        <f t="shared" si="73"/>
        <v>200.40111272180658</v>
      </c>
      <c r="G617" s="5">
        <f t="shared" si="74"/>
        <v>-178299.25211210139</v>
      </c>
      <c r="H617" s="9">
        <f t="shared" si="75"/>
        <v>199934150.53351787</v>
      </c>
      <c r="I617" s="8">
        <f t="shared" si="76"/>
        <v>199.93415053351788</v>
      </c>
    </row>
    <row r="618" spans="2:9" x14ac:dyDescent="0.3">
      <c r="B618" s="11">
        <f t="shared" si="77"/>
        <v>136.2393433905489</v>
      </c>
      <c r="C618" s="9">
        <f t="shared" si="78"/>
        <v>2.6713596743244921</v>
      </c>
      <c r="D618" s="10">
        <f t="shared" si="72"/>
        <v>498.15</v>
      </c>
      <c r="E618" s="5">
        <f t="shared" si="79"/>
        <v>199934150.53351787</v>
      </c>
      <c r="F618" s="8">
        <f t="shared" si="73"/>
        <v>199.93415053351788</v>
      </c>
      <c r="G618" s="5">
        <f t="shared" si="74"/>
        <v>-175133.78358916202</v>
      </c>
      <c r="H618" s="9">
        <f t="shared" si="75"/>
        <v>199466305.20642591</v>
      </c>
      <c r="I618" s="8">
        <f t="shared" si="76"/>
        <v>199.46630520642591</v>
      </c>
    </row>
    <row r="619" spans="2:9" x14ac:dyDescent="0.3">
      <c r="B619" s="11">
        <f t="shared" si="77"/>
        <v>138.96413025835989</v>
      </c>
      <c r="C619" s="9">
        <f t="shared" si="78"/>
        <v>2.724786867810991</v>
      </c>
      <c r="D619" s="10">
        <f t="shared" si="72"/>
        <v>498.15</v>
      </c>
      <c r="E619" s="5">
        <f t="shared" si="79"/>
        <v>199466305.20642591</v>
      </c>
      <c r="F619" s="8">
        <f t="shared" si="73"/>
        <v>199.46630520642591</v>
      </c>
      <c r="G619" s="5">
        <f t="shared" si="74"/>
        <v>-172016.8025561859</v>
      </c>
      <c r="H619" s="9">
        <f t="shared" si="75"/>
        <v>198997596.08177796</v>
      </c>
      <c r="I619" s="8">
        <f t="shared" si="76"/>
        <v>198.99759608177797</v>
      </c>
    </row>
    <row r="620" spans="2:9" x14ac:dyDescent="0.3">
      <c r="B620" s="11">
        <f t="shared" si="77"/>
        <v>141.74341286352708</v>
      </c>
      <c r="C620" s="9">
        <f t="shared" si="78"/>
        <v>2.7792826051671966</v>
      </c>
      <c r="D620" s="10">
        <f t="shared" si="72"/>
        <v>498.15</v>
      </c>
      <c r="E620" s="5">
        <f t="shared" si="79"/>
        <v>198997596.08177796</v>
      </c>
      <c r="F620" s="8">
        <f t="shared" si="73"/>
        <v>198.99759608177797</v>
      </c>
      <c r="G620" s="5">
        <f t="shared" si="74"/>
        <v>-168947.82931129646</v>
      </c>
      <c r="H620" s="9">
        <f t="shared" si="75"/>
        <v>198528042.31859231</v>
      </c>
      <c r="I620" s="8">
        <f t="shared" si="76"/>
        <v>198.5280423185923</v>
      </c>
    </row>
    <row r="621" spans="2:9" x14ac:dyDescent="0.3">
      <c r="B621" s="11">
        <f t="shared" si="77"/>
        <v>144.57828112079764</v>
      </c>
      <c r="C621" s="9">
        <f t="shared" si="78"/>
        <v>2.834868257270557</v>
      </c>
      <c r="D621" s="10">
        <f t="shared" si="72"/>
        <v>498.15</v>
      </c>
      <c r="E621" s="5">
        <f t="shared" si="79"/>
        <v>198528042.31859231</v>
      </c>
      <c r="F621" s="8">
        <f t="shared" si="73"/>
        <v>198.5280423185923</v>
      </c>
      <c r="G621" s="5">
        <f t="shared" si="74"/>
        <v>-165926.37957017747</v>
      </c>
      <c r="H621" s="9">
        <f t="shared" si="75"/>
        <v>198057662.89210498</v>
      </c>
      <c r="I621" s="8">
        <f t="shared" si="76"/>
        <v>198.05766289210499</v>
      </c>
    </row>
    <row r="622" spans="2:9" x14ac:dyDescent="0.3">
      <c r="B622" s="11">
        <f t="shared" si="77"/>
        <v>147.46984674321359</v>
      </c>
      <c r="C622" s="9">
        <f t="shared" si="78"/>
        <v>2.8915656224159534</v>
      </c>
      <c r="D622" s="10">
        <f t="shared" si="72"/>
        <v>498.15</v>
      </c>
      <c r="E622" s="5">
        <f t="shared" si="79"/>
        <v>198057662.89210498</v>
      </c>
      <c r="F622" s="8">
        <f t="shared" si="73"/>
        <v>198.05766289210499</v>
      </c>
      <c r="G622" s="5">
        <f t="shared" si="74"/>
        <v>-162951.96487440384</v>
      </c>
      <c r="H622" s="9">
        <f t="shared" si="75"/>
        <v>197586476.59236902</v>
      </c>
      <c r="I622" s="8">
        <f t="shared" si="76"/>
        <v>197.58647659236902</v>
      </c>
    </row>
    <row r="623" spans="2:9" x14ac:dyDescent="0.3">
      <c r="B623" s="11">
        <f t="shared" si="77"/>
        <v>150.41924367807786</v>
      </c>
      <c r="C623" s="9">
        <f t="shared" si="78"/>
        <v>2.9493969348642679</v>
      </c>
      <c r="D623" s="10">
        <f t="shared" si="72"/>
        <v>498.15</v>
      </c>
      <c r="E623" s="5">
        <f t="shared" si="79"/>
        <v>197586476.59236902</v>
      </c>
      <c r="F623" s="8">
        <f t="shared" si="73"/>
        <v>197.58647659236902</v>
      </c>
      <c r="G623" s="5">
        <f t="shared" si="74"/>
        <v>-160024.09298926039</v>
      </c>
      <c r="H623" s="9">
        <f t="shared" si="75"/>
        <v>197114502.02300206</v>
      </c>
      <c r="I623" s="8">
        <f t="shared" si="76"/>
        <v>197.11450202300205</v>
      </c>
    </row>
    <row r="624" spans="2:9" x14ac:dyDescent="0.3">
      <c r="B624" s="11">
        <f t="shared" si="77"/>
        <v>153.42762855163943</v>
      </c>
      <c r="C624" s="9">
        <f t="shared" si="78"/>
        <v>3.0083848735615675</v>
      </c>
      <c r="D624" s="10">
        <f t="shared" si="72"/>
        <v>498.15</v>
      </c>
      <c r="E624" s="5">
        <f t="shared" si="79"/>
        <v>197114502.02300206</v>
      </c>
      <c r="F624" s="8">
        <f t="shared" si="73"/>
        <v>197.11450202300205</v>
      </c>
      <c r="G624" s="5">
        <f t="shared" si="74"/>
        <v>-157142.26829099504</v>
      </c>
      <c r="H624" s="9">
        <f t="shared" si="75"/>
        <v>196641757.60007828</v>
      </c>
      <c r="I624" s="8">
        <f t="shared" si="76"/>
        <v>196.64175760007828</v>
      </c>
    </row>
    <row r="625" spans="2:9" x14ac:dyDescent="0.3">
      <c r="B625" s="11">
        <f t="shared" si="77"/>
        <v>156.49618112267223</v>
      </c>
      <c r="C625" s="9">
        <f t="shared" si="78"/>
        <v>3.0685525710327965</v>
      </c>
      <c r="D625" s="10">
        <f t="shared" si="72"/>
        <v>498.15</v>
      </c>
      <c r="E625" s="5">
        <f t="shared" si="79"/>
        <v>196641757.60007828</v>
      </c>
      <c r="F625" s="8">
        <f t="shared" si="73"/>
        <v>196.64175760007828</v>
      </c>
      <c r="G625" s="5">
        <f t="shared" si="74"/>
        <v>-154305.99214348232</v>
      </c>
      <c r="H625" s="9">
        <f t="shared" si="75"/>
        <v>196168261.55116063</v>
      </c>
      <c r="I625" s="8">
        <f t="shared" si="76"/>
        <v>196.16826155116064</v>
      </c>
    </row>
    <row r="626" spans="2:9" x14ac:dyDescent="0.3">
      <c r="B626" s="11">
        <f t="shared" si="77"/>
        <v>159.62610474512567</v>
      </c>
      <c r="C626" s="9">
        <f t="shared" si="78"/>
        <v>3.1299236224534468</v>
      </c>
      <c r="D626" s="10">
        <f t="shared" si="72"/>
        <v>498.15</v>
      </c>
      <c r="E626" s="5">
        <f t="shared" si="79"/>
        <v>196168261.55116063</v>
      </c>
      <c r="F626" s="8">
        <f t="shared" si="73"/>
        <v>196.16826155116064</v>
      </c>
      <c r="G626" s="5">
        <f t="shared" si="74"/>
        <v>-151514.76326427839</v>
      </c>
      <c r="H626" s="9">
        <f t="shared" si="75"/>
        <v>195694031.91446933</v>
      </c>
      <c r="I626" s="8">
        <f t="shared" si="76"/>
        <v>195.69403191446932</v>
      </c>
    </row>
    <row r="627" spans="2:9" x14ac:dyDescent="0.3">
      <c r="B627" s="11">
        <f t="shared" si="77"/>
        <v>162.8186268400282</v>
      </c>
      <c r="C627" s="9">
        <f t="shared" si="78"/>
        <v>3.1925220949025288</v>
      </c>
      <c r="D627" s="10">
        <f t="shared" si="72"/>
        <v>498.15</v>
      </c>
      <c r="E627" s="5">
        <f t="shared" si="79"/>
        <v>195694031.91446933</v>
      </c>
      <c r="F627" s="8">
        <f t="shared" si="73"/>
        <v>195.69403191446932</v>
      </c>
      <c r="G627" s="5">
        <f t="shared" si="74"/>
        <v>-148768.07808007661</v>
      </c>
      <c r="H627" s="9">
        <f t="shared" si="75"/>
        <v>195219086.5381825</v>
      </c>
      <c r="I627" s="8">
        <f t="shared" si="76"/>
        <v>195.21908653818249</v>
      </c>
    </row>
    <row r="628" spans="2:9" x14ac:dyDescent="0.3">
      <c r="B628" s="11">
        <f t="shared" si="77"/>
        <v>166.07499937682877</v>
      </c>
      <c r="C628" s="9">
        <f t="shared" si="78"/>
        <v>3.2563725368005692</v>
      </c>
      <c r="D628" s="10">
        <f t="shared" si="72"/>
        <v>498.15</v>
      </c>
      <c r="E628" s="5">
        <f t="shared" si="79"/>
        <v>195219086.5381825</v>
      </c>
      <c r="F628" s="8">
        <f t="shared" si="73"/>
        <v>195.21908653818249</v>
      </c>
      <c r="G628" s="5">
        <f t="shared" si="74"/>
        <v>-146065.43107158213</v>
      </c>
      <c r="H628" s="9">
        <f t="shared" si="75"/>
        <v>194743443.07986507</v>
      </c>
      <c r="I628" s="8">
        <f t="shared" si="76"/>
        <v>194.74344307986507</v>
      </c>
    </row>
    <row r="629" spans="2:9" x14ac:dyDescent="0.3">
      <c r="B629" s="11">
        <f t="shared" si="77"/>
        <v>169.39649936436535</v>
      </c>
      <c r="C629" s="9">
        <f t="shared" si="78"/>
        <v>3.3214999875365834</v>
      </c>
      <c r="D629" s="10">
        <f t="shared" si="72"/>
        <v>498.15</v>
      </c>
      <c r="E629" s="5">
        <f t="shared" si="79"/>
        <v>194743443.07986507</v>
      </c>
      <c r="F629" s="8">
        <f t="shared" si="73"/>
        <v>194.74344307986507</v>
      </c>
      <c r="G629" s="5">
        <f t="shared" si="74"/>
        <v>-143406.31510784212</v>
      </c>
      <c r="H629" s="9">
        <f t="shared" si="75"/>
        <v>194267119.00602171</v>
      </c>
      <c r="I629" s="8">
        <f t="shared" si="76"/>
        <v>194.26711900602172</v>
      </c>
    </row>
    <row r="630" spans="2:9" x14ac:dyDescent="0.3">
      <c r="B630" s="11">
        <f t="shared" si="77"/>
        <v>172.78442935165268</v>
      </c>
      <c r="C630" s="9">
        <f t="shared" si="78"/>
        <v>3.3879299872873219</v>
      </c>
      <c r="D630" s="10">
        <f t="shared" si="72"/>
        <v>498.15</v>
      </c>
      <c r="E630" s="5">
        <f t="shared" si="79"/>
        <v>194267119.00602171</v>
      </c>
      <c r="F630" s="8">
        <f t="shared" si="73"/>
        <v>194.26711900602172</v>
      </c>
      <c r="G630" s="5">
        <f t="shared" si="74"/>
        <v>-140790.22177007759</v>
      </c>
      <c r="H630" s="9">
        <f t="shared" si="75"/>
        <v>193790131.59177002</v>
      </c>
      <c r="I630" s="8">
        <f t="shared" si="76"/>
        <v>193.79013159177003</v>
      </c>
    </row>
    <row r="631" spans="2:9" x14ac:dyDescent="0.3">
      <c r="B631" s="11">
        <f t="shared" si="77"/>
        <v>176.24011793868573</v>
      </c>
      <c r="C631" s="9">
        <f t="shared" si="78"/>
        <v>3.4556885870330518</v>
      </c>
      <c r="D631" s="10">
        <f t="shared" si="72"/>
        <v>498.15</v>
      </c>
      <c r="E631" s="5">
        <f t="shared" si="79"/>
        <v>193790131.59177002</v>
      </c>
      <c r="F631" s="8">
        <f t="shared" si="73"/>
        <v>193.79013159177003</v>
      </c>
      <c r="G631" s="5">
        <f t="shared" si="74"/>
        <v>-138216.64166508833</v>
      </c>
      <c r="H631" s="9">
        <f t="shared" si="75"/>
        <v>193312497.92062995</v>
      </c>
      <c r="I631" s="8">
        <f t="shared" si="76"/>
        <v>193.31249792062994</v>
      </c>
    </row>
    <row r="632" spans="2:9" x14ac:dyDescent="0.3">
      <c r="B632" s="11">
        <f t="shared" si="77"/>
        <v>179.76492029745944</v>
      </c>
      <c r="C632" s="9">
        <f t="shared" si="78"/>
        <v>3.5248023587737123</v>
      </c>
      <c r="D632" s="10">
        <f t="shared" si="72"/>
        <v>498.15</v>
      </c>
      <c r="E632" s="5">
        <f t="shared" si="79"/>
        <v>193312497.92062995</v>
      </c>
      <c r="F632" s="8">
        <f t="shared" si="73"/>
        <v>193.31249792062994</v>
      </c>
      <c r="G632" s="5">
        <f t="shared" si="74"/>
        <v>-135685.06472829703</v>
      </c>
      <c r="H632" s="9">
        <f t="shared" si="75"/>
        <v>192834234.88442528</v>
      </c>
      <c r="I632" s="8">
        <f t="shared" si="76"/>
        <v>192.83423488442529</v>
      </c>
    </row>
    <row r="633" spans="2:9" x14ac:dyDescent="0.3">
      <c r="B633" s="11">
        <f t="shared" si="77"/>
        <v>183.36021870340863</v>
      </c>
      <c r="C633" s="9">
        <f t="shared" si="78"/>
        <v>3.5952984059491939</v>
      </c>
      <c r="D633" s="10">
        <f t="shared" si="72"/>
        <v>498.15</v>
      </c>
      <c r="E633" s="5">
        <f t="shared" si="79"/>
        <v>192834234.88442528</v>
      </c>
      <c r="F633" s="8">
        <f t="shared" si="73"/>
        <v>192.83423488442529</v>
      </c>
      <c r="G633" s="5">
        <f t="shared" si="74"/>
        <v>-133194.98051652711</v>
      </c>
      <c r="H633" s="9">
        <f t="shared" si="75"/>
        <v>192355359.18329379</v>
      </c>
      <c r="I633" s="8">
        <f t="shared" si="76"/>
        <v>192.35535918329379</v>
      </c>
    </row>
    <row r="634" spans="2:9" x14ac:dyDescent="0.3">
      <c r="B634" s="11">
        <f t="shared" si="77"/>
        <v>187.02742307747681</v>
      </c>
      <c r="C634" s="9">
        <f t="shared" si="78"/>
        <v>3.6672043740681772</v>
      </c>
      <c r="D634" s="10">
        <f t="shared" si="72"/>
        <v>498.15</v>
      </c>
      <c r="E634" s="5">
        <f t="shared" si="79"/>
        <v>192355359.18329379</v>
      </c>
      <c r="F634" s="8">
        <f t="shared" si="73"/>
        <v>192.35535918329379</v>
      </c>
      <c r="G634" s="5">
        <f t="shared" si="74"/>
        <v>-130745.87849061226</v>
      </c>
      <c r="H634" s="9">
        <f t="shared" si="75"/>
        <v>191875887.32580164</v>
      </c>
      <c r="I634" s="8">
        <f t="shared" si="76"/>
        <v>191.87588732580164</v>
      </c>
    </row>
    <row r="635" spans="2:9" x14ac:dyDescent="0.3">
      <c r="B635" s="11">
        <f t="shared" si="77"/>
        <v>190.76797153902635</v>
      </c>
      <c r="C635" s="9">
        <f t="shared" si="78"/>
        <v>3.7405484615495368</v>
      </c>
      <c r="D635" s="10">
        <f t="shared" si="72"/>
        <v>498.15</v>
      </c>
      <c r="E635" s="5">
        <f t="shared" si="79"/>
        <v>191875887.32580164</v>
      </c>
      <c r="F635" s="8">
        <f t="shared" si="73"/>
        <v>191.87588732580164</v>
      </c>
      <c r="G635" s="5">
        <f t="shared" si="74"/>
        <v>-128337.2482879435</v>
      </c>
      <c r="H635" s="9">
        <f t="shared" si="75"/>
        <v>191395835.62915868</v>
      </c>
      <c r="I635" s="8">
        <f t="shared" si="76"/>
        <v>191.39583562915868</v>
      </c>
    </row>
    <row r="636" spans="2:9" x14ac:dyDescent="0.3">
      <c r="B636" s="11">
        <f t="shared" si="77"/>
        <v>194.58333096980687</v>
      </c>
      <c r="C636" s="9">
        <f t="shared" si="78"/>
        <v>3.8153594307805179</v>
      </c>
      <c r="D636" s="10">
        <f t="shared" si="72"/>
        <v>498.15</v>
      </c>
      <c r="E636" s="5">
        <f t="shared" si="79"/>
        <v>191395835.62915868</v>
      </c>
      <c r="F636" s="8">
        <f t="shared" si="73"/>
        <v>191.39583562915868</v>
      </c>
      <c r="G636" s="5">
        <f t="shared" si="74"/>
        <v>-125968.57998507537</v>
      </c>
      <c r="H636" s="9">
        <f t="shared" si="75"/>
        <v>190915220.21953058</v>
      </c>
      <c r="I636" s="8">
        <f t="shared" si="76"/>
        <v>190.9152202195306</v>
      </c>
    </row>
    <row r="637" spans="2:9" x14ac:dyDescent="0.3">
      <c r="B637" s="11">
        <f t="shared" si="77"/>
        <v>198.47499758920301</v>
      </c>
      <c r="C637" s="9">
        <f t="shared" si="78"/>
        <v>3.8916666193961476</v>
      </c>
      <c r="D637" s="10">
        <f t="shared" si="72"/>
        <v>498.15</v>
      </c>
      <c r="E637" s="5">
        <f t="shared" si="79"/>
        <v>190915220.21953058</v>
      </c>
      <c r="F637" s="8">
        <f t="shared" si="73"/>
        <v>190.9152202195306</v>
      </c>
      <c r="G637" s="5">
        <f t="shared" si="74"/>
        <v>-123639.3643505184</v>
      </c>
      <c r="H637" s="9">
        <f t="shared" si="75"/>
        <v>190434057.0324443</v>
      </c>
      <c r="I637" s="8">
        <f t="shared" si="76"/>
        <v>190.43405703244429</v>
      </c>
    </row>
    <row r="638" spans="2:9" x14ac:dyDescent="0.3">
      <c r="B638" s="11">
        <f t="shared" si="77"/>
        <v>202.44449754098707</v>
      </c>
      <c r="C638" s="9">
        <f t="shared" si="78"/>
        <v>3.9694999517840586</v>
      </c>
      <c r="D638" s="10">
        <f t="shared" si="72"/>
        <v>498.15</v>
      </c>
      <c r="E638" s="5">
        <f t="shared" si="79"/>
        <v>190434057.0324443</v>
      </c>
      <c r="F638" s="8">
        <f t="shared" si="73"/>
        <v>190.43405703244429</v>
      </c>
      <c r="G638" s="5">
        <f t="shared" si="74"/>
        <v>-121349.09308785122</v>
      </c>
      <c r="H638" s="9">
        <f t="shared" si="75"/>
        <v>189952361.81328303</v>
      </c>
      <c r="I638" s="8">
        <f t="shared" si="76"/>
        <v>189.95236181328303</v>
      </c>
    </row>
    <row r="639" spans="2:9" x14ac:dyDescent="0.3">
      <c r="B639" s="11">
        <f t="shared" si="77"/>
        <v>206.49338749180683</v>
      </c>
      <c r="C639" s="9">
        <f t="shared" si="78"/>
        <v>4.0488899508197562</v>
      </c>
      <c r="D639" s="10">
        <f t="shared" si="72"/>
        <v>498.15</v>
      </c>
      <c r="E639" s="5">
        <f t="shared" si="79"/>
        <v>189952361.81328303</v>
      </c>
      <c r="F639" s="8">
        <f t="shared" si="73"/>
        <v>189.95236181328303</v>
      </c>
      <c r="G639" s="5">
        <f t="shared" si="74"/>
        <v>-119097.25906929841</v>
      </c>
      <c r="H639" s="9">
        <f t="shared" si="75"/>
        <v>189470150.11786717</v>
      </c>
      <c r="I639" s="8">
        <f t="shared" si="76"/>
        <v>189.47015011786718</v>
      </c>
    </row>
    <row r="640" spans="2:9" x14ac:dyDescent="0.3">
      <c r="B640" s="11">
        <f t="shared" si="77"/>
        <v>210.62325524164297</v>
      </c>
      <c r="C640" s="9">
        <f t="shared" si="78"/>
        <v>4.1298677498361371</v>
      </c>
      <c r="D640" s="10">
        <f t="shared" si="72"/>
        <v>498.15</v>
      </c>
      <c r="E640" s="5">
        <f t="shared" si="79"/>
        <v>189470150.11786717</v>
      </c>
      <c r="F640" s="8">
        <f t="shared" si="73"/>
        <v>189.47015011786718</v>
      </c>
      <c r="G640" s="5">
        <f t="shared" si="74"/>
        <v>-116883.35655992186</v>
      </c>
      <c r="H640" s="9">
        <f t="shared" si="75"/>
        <v>188987437.31311774</v>
      </c>
      <c r="I640" s="8">
        <f t="shared" si="76"/>
        <v>188.98743731311774</v>
      </c>
    </row>
    <row r="641" spans="2:9" x14ac:dyDescent="0.3">
      <c r="B641" s="11">
        <f t="shared" si="77"/>
        <v>214.83572034647582</v>
      </c>
      <c r="C641" s="9">
        <f t="shared" si="78"/>
        <v>4.2124651048328587</v>
      </c>
      <c r="D641" s="10">
        <f t="shared" si="72"/>
        <v>498.15</v>
      </c>
      <c r="E641" s="5">
        <f t="shared" si="79"/>
        <v>188987437.31311774</v>
      </c>
      <c r="F641" s="8">
        <f t="shared" si="73"/>
        <v>188.98743731311774</v>
      </c>
      <c r="G641" s="5">
        <f t="shared" si="74"/>
        <v>-114706.88143258102</v>
      </c>
      <c r="H641" s="9">
        <f t="shared" si="75"/>
        <v>188504238.57779878</v>
      </c>
      <c r="I641" s="8">
        <f t="shared" si="76"/>
        <v>188.50423857779879</v>
      </c>
    </row>
    <row r="642" spans="2:9" x14ac:dyDescent="0.3">
      <c r="B642" s="11">
        <f t="shared" si="77"/>
        <v>219.13243475340533</v>
      </c>
      <c r="C642" s="9">
        <f t="shared" si="78"/>
        <v>4.2967144069295102</v>
      </c>
      <c r="D642" s="10">
        <f t="shared" si="72"/>
        <v>498.15</v>
      </c>
      <c r="E642" s="5">
        <f t="shared" si="79"/>
        <v>188504238.57779878</v>
      </c>
      <c r="F642" s="8">
        <f t="shared" si="73"/>
        <v>188.50423857779879</v>
      </c>
      <c r="G642" s="5">
        <f t="shared" si="74"/>
        <v>-112567.33137382552</v>
      </c>
      <c r="H642" s="9">
        <f t="shared" si="75"/>
        <v>188020568.90333527</v>
      </c>
      <c r="I642" s="8">
        <f t="shared" si="76"/>
        <v>188.02056890333526</v>
      </c>
    </row>
    <row r="643" spans="2:9" x14ac:dyDescent="0.3">
      <c r="B643" s="11">
        <f t="shared" si="77"/>
        <v>223.51508344847343</v>
      </c>
      <c r="C643" s="9">
        <f t="shared" si="78"/>
        <v>4.3826486950680987</v>
      </c>
      <c r="D643" s="10">
        <f t="shared" si="72"/>
        <v>498.15</v>
      </c>
      <c r="E643" s="5">
        <f t="shared" si="79"/>
        <v>188020568.90333527</v>
      </c>
      <c r="F643" s="8">
        <f t="shared" si="73"/>
        <v>188.02056890333526</v>
      </c>
      <c r="G643" s="5">
        <f t="shared" si="74"/>
        <v>-110464.20608088444</v>
      </c>
      <c r="H643" s="9">
        <f t="shared" si="75"/>
        <v>187536443.09470314</v>
      </c>
      <c r="I643" s="8">
        <f t="shared" si="76"/>
        <v>187.53644309470315</v>
      </c>
    </row>
    <row r="644" spans="2:9" x14ac:dyDescent="0.3">
      <c r="B644" s="11">
        <f t="shared" si="77"/>
        <v>227.98538511744292</v>
      </c>
      <c r="C644" s="9">
        <f t="shared" si="78"/>
        <v>4.4703016689694834</v>
      </c>
      <c r="D644" s="10">
        <f t="shared" si="72"/>
        <v>498.15</v>
      </c>
      <c r="E644" s="5">
        <f t="shared" si="79"/>
        <v>187536443.09470314</v>
      </c>
      <c r="F644" s="8">
        <f t="shared" si="73"/>
        <v>187.53644309470315</v>
      </c>
      <c r="G644" s="5">
        <f t="shared" si="74"/>
        <v>-108397.00744992474</v>
      </c>
      <c r="H644" s="9">
        <f t="shared" si="75"/>
        <v>187051875.77138844</v>
      </c>
      <c r="I644" s="8">
        <f t="shared" si="76"/>
        <v>187.05187577138844</v>
      </c>
    </row>
    <row r="645" spans="2:9" x14ac:dyDescent="0.3">
      <c r="B645" s="11">
        <f t="shared" si="77"/>
        <v>232.54509281979179</v>
      </c>
      <c r="C645" s="9">
        <f t="shared" si="78"/>
        <v>4.5597077023488737</v>
      </c>
      <c r="D645" s="10">
        <f t="shared" si="72"/>
        <v>498.15</v>
      </c>
      <c r="E645" s="5">
        <f t="shared" si="79"/>
        <v>187051875.77138844</v>
      </c>
      <c r="F645" s="8">
        <f t="shared" si="73"/>
        <v>187.05187577138844</v>
      </c>
      <c r="G645" s="5">
        <f t="shared" si="74"/>
        <v>-106365.23975575162</v>
      </c>
      <c r="H645" s="9">
        <f t="shared" si="75"/>
        <v>186566881.36841196</v>
      </c>
      <c r="I645" s="8">
        <f t="shared" si="76"/>
        <v>186.56688136841197</v>
      </c>
    </row>
    <row r="646" spans="2:9" x14ac:dyDescent="0.3">
      <c r="B646" s="11">
        <f t="shared" si="77"/>
        <v>237.19599467618764</v>
      </c>
      <c r="C646" s="9">
        <f t="shared" si="78"/>
        <v>4.6509018563958477</v>
      </c>
      <c r="D646" s="10">
        <f t="shared" si="72"/>
        <v>498.15</v>
      </c>
      <c r="E646" s="5">
        <f t="shared" si="79"/>
        <v>186566881.36841196</v>
      </c>
      <c r="F646" s="8">
        <f t="shared" si="73"/>
        <v>186.56688136841197</v>
      </c>
      <c r="G646" s="5">
        <f t="shared" si="74"/>
        <v>-104368.40982312983</v>
      </c>
      <c r="H646" s="9">
        <f t="shared" si="75"/>
        <v>186081474.13741648</v>
      </c>
      <c r="I646" s="8">
        <f t="shared" si="76"/>
        <v>186.08147413741648</v>
      </c>
    </row>
    <row r="647" spans="2:9" x14ac:dyDescent="0.3">
      <c r="B647" s="11">
        <f t="shared" si="77"/>
        <v>241.93991456971139</v>
      </c>
      <c r="C647" s="9">
        <f t="shared" si="78"/>
        <v>4.7439198935237528</v>
      </c>
      <c r="D647" s="10">
        <f t="shared" si="72"/>
        <v>498.15</v>
      </c>
      <c r="E647" s="5">
        <f t="shared" si="79"/>
        <v>186081474.13741648</v>
      </c>
      <c r="F647" s="8">
        <f t="shared" si="73"/>
        <v>186.08147413741648</v>
      </c>
      <c r="G647" s="5">
        <f t="shared" si="74"/>
        <v>-102406.02718990685</v>
      </c>
      <c r="H647" s="9">
        <f t="shared" si="75"/>
        <v>185595668.14781356</v>
      </c>
      <c r="I647" s="8">
        <f t="shared" si="76"/>
        <v>185.59566814781357</v>
      </c>
    </row>
    <row r="648" spans="2:9" x14ac:dyDescent="0.3">
      <c r="B648" s="11">
        <f t="shared" si="77"/>
        <v>246.77871286110562</v>
      </c>
      <c r="C648" s="9">
        <f t="shared" si="78"/>
        <v>4.8387982913942267</v>
      </c>
      <c r="D648" s="10">
        <f t="shared" si="72"/>
        <v>498.15</v>
      </c>
      <c r="E648" s="5">
        <f t="shared" si="79"/>
        <v>185595668.14781356</v>
      </c>
      <c r="F648" s="8">
        <f t="shared" si="73"/>
        <v>185.59566814781357</v>
      </c>
      <c r="G648" s="5">
        <f t="shared" si="74"/>
        <v>-100477.6042621206</v>
      </c>
      <c r="H648" s="9">
        <f t="shared" si="75"/>
        <v>185109477.28798664</v>
      </c>
      <c r="I648" s="8">
        <f t="shared" si="76"/>
        <v>185.10947728798664</v>
      </c>
    </row>
    <row r="649" spans="2:9" x14ac:dyDescent="0.3">
      <c r="B649" s="11">
        <f t="shared" si="77"/>
        <v>251.71428711832775</v>
      </c>
      <c r="C649" s="9">
        <f t="shared" si="78"/>
        <v>4.9355742572221288</v>
      </c>
      <c r="D649" s="10">
        <f t="shared" si="72"/>
        <v>498.15</v>
      </c>
      <c r="E649" s="5">
        <f t="shared" si="79"/>
        <v>185109477.28798664</v>
      </c>
      <c r="F649" s="8">
        <f t="shared" si="73"/>
        <v>185.10947728798664</v>
      </c>
      <c r="G649" s="5">
        <f t="shared" si="74"/>
        <v>-98582.656461276361</v>
      </c>
      <c r="H649" s="9">
        <f t="shared" si="75"/>
        <v>184622915.2665478</v>
      </c>
      <c r="I649" s="8">
        <f t="shared" si="76"/>
        <v>184.62291526654781</v>
      </c>
    </row>
    <row r="650" spans="2:9" x14ac:dyDescent="0.3">
      <c r="B650" s="11">
        <f t="shared" si="77"/>
        <v>256.74857286069431</v>
      </c>
      <c r="C650" s="9">
        <f t="shared" si="78"/>
        <v>5.0342857423665635</v>
      </c>
      <c r="D650" s="10">
        <f t="shared" si="72"/>
        <v>498.15</v>
      </c>
      <c r="E650" s="5">
        <f t="shared" si="79"/>
        <v>184622915.2665478</v>
      </c>
      <c r="F650" s="8">
        <f t="shared" si="73"/>
        <v>184.62291526654781</v>
      </c>
      <c r="G650" s="5">
        <f t="shared" si="74"/>
        <v>-96720.702363979333</v>
      </c>
      <c r="H650" s="9">
        <f t="shared" si="75"/>
        <v>184135995.61364514</v>
      </c>
      <c r="I650" s="8">
        <f t="shared" si="76"/>
        <v>184.13599561364515</v>
      </c>
    </row>
    <row r="651" spans="2:9" x14ac:dyDescent="0.3">
      <c r="B651" s="11">
        <f t="shared" si="77"/>
        <v>261.88354431790822</v>
      </c>
      <c r="C651" s="9">
        <f t="shared" si="78"/>
        <v>5.1349714572139078</v>
      </c>
      <c r="D651" s="10">
        <f t="shared" si="72"/>
        <v>498.15</v>
      </c>
      <c r="E651" s="5">
        <f t="shared" si="79"/>
        <v>184135995.61364514</v>
      </c>
      <c r="F651" s="8">
        <f t="shared" si="73"/>
        <v>184.13599561364515</v>
      </c>
      <c r="G651" s="5">
        <f t="shared" si="74"/>
        <v>-94891.263834112484</v>
      </c>
      <c r="H651" s="9">
        <f t="shared" si="75"/>
        <v>183648731.682318</v>
      </c>
      <c r="I651" s="8">
        <f t="shared" si="76"/>
        <v>183.64873168231802</v>
      </c>
    </row>
    <row r="652" spans="2:9" x14ac:dyDescent="0.3">
      <c r="B652" s="11">
        <f t="shared" si="77"/>
        <v>267.12121520426638</v>
      </c>
      <c r="C652" s="9">
        <f t="shared" si="78"/>
        <v>5.2376708863581598</v>
      </c>
      <c r="D652" s="10">
        <f t="shared" si="72"/>
        <v>498.15</v>
      </c>
      <c r="E652" s="5">
        <f t="shared" si="79"/>
        <v>183648731.682318</v>
      </c>
      <c r="F652" s="8">
        <f t="shared" si="73"/>
        <v>183.64873168231802</v>
      </c>
      <c r="G652" s="5">
        <f t="shared" si="74"/>
        <v>-93093.866147745633</v>
      </c>
      <c r="H652" s="9">
        <f t="shared" si="75"/>
        <v>183161136.64989743</v>
      </c>
      <c r="I652" s="8">
        <f t="shared" si="76"/>
        <v>183.16113664989743</v>
      </c>
    </row>
    <row r="653" spans="2:9" x14ac:dyDescent="0.3">
      <c r="B653" s="11">
        <f t="shared" si="77"/>
        <v>272.46363950835172</v>
      </c>
      <c r="C653" s="9">
        <f t="shared" si="78"/>
        <v>5.3424243040853412</v>
      </c>
      <c r="D653" s="10">
        <f t="shared" si="72"/>
        <v>498.15</v>
      </c>
      <c r="E653" s="5">
        <f t="shared" si="79"/>
        <v>183161136.64989743</v>
      </c>
      <c r="F653" s="8">
        <f t="shared" si="73"/>
        <v>183.16113664989743</v>
      </c>
      <c r="G653" s="5">
        <f t="shared" si="74"/>
        <v>-91328.038110964582</v>
      </c>
      <c r="H653" s="9">
        <f t="shared" si="75"/>
        <v>182673223.51944897</v>
      </c>
      <c r="I653" s="8">
        <f t="shared" si="76"/>
        <v>182.67322351944895</v>
      </c>
    </row>
    <row r="654" spans="2:9" x14ac:dyDescent="0.3">
      <c r="B654" s="11">
        <f t="shared" si="77"/>
        <v>277.91291229851873</v>
      </c>
      <c r="C654" s="9">
        <f t="shared" si="78"/>
        <v>5.449272790167015</v>
      </c>
      <c r="D654" s="10">
        <f t="shared" si="72"/>
        <v>498.15</v>
      </c>
      <c r="E654" s="5">
        <f t="shared" si="79"/>
        <v>182673223.51944897</v>
      </c>
      <c r="F654" s="8">
        <f t="shared" si="73"/>
        <v>182.67322351944895</v>
      </c>
      <c r="G654" s="5">
        <f t="shared" si="74"/>
        <v>-89593.312170811172</v>
      </c>
      <c r="H654" s="9">
        <f t="shared" si="75"/>
        <v>182185005.12125564</v>
      </c>
      <c r="I654" s="8">
        <f t="shared" si="76"/>
        <v>182.18500512125564</v>
      </c>
    </row>
    <row r="655" spans="2:9" x14ac:dyDescent="0.3">
      <c r="B655" s="11">
        <f t="shared" si="77"/>
        <v>283.4711705444891</v>
      </c>
      <c r="C655" s="9">
        <f t="shared" si="78"/>
        <v>5.5582582459703644</v>
      </c>
      <c r="D655" s="10">
        <f t="shared" si="72"/>
        <v>498.15</v>
      </c>
      <c r="E655" s="5">
        <f t="shared" si="79"/>
        <v>182185005.12125564</v>
      </c>
      <c r="F655" s="8">
        <f t="shared" si="73"/>
        <v>182.18500512125564</v>
      </c>
      <c r="G655" s="5">
        <f t="shared" si="74"/>
        <v>-87889.224519520998</v>
      </c>
      <c r="H655" s="9">
        <f t="shared" si="75"/>
        <v>181696494.11433807</v>
      </c>
      <c r="I655" s="8">
        <f t="shared" si="76"/>
        <v>181.69649411433807</v>
      </c>
    </row>
    <row r="656" spans="2:9" x14ac:dyDescent="0.3">
      <c r="B656" s="11">
        <f t="shared" si="77"/>
        <v>289.1405939553789</v>
      </c>
      <c r="C656" s="9">
        <f t="shared" si="78"/>
        <v>5.6694234108898058</v>
      </c>
      <c r="D656" s="10">
        <f t="shared" si="72"/>
        <v>498.15</v>
      </c>
      <c r="E656" s="5">
        <f t="shared" si="79"/>
        <v>181696494.11433807</v>
      </c>
      <c r="F656" s="8">
        <f t="shared" si="73"/>
        <v>181.69649411433807</v>
      </c>
      <c r="G656" s="5">
        <f t="shared" si="74"/>
        <v>-86215.3151922463</v>
      </c>
      <c r="H656" s="9">
        <f t="shared" si="75"/>
        <v>181207702.9880099</v>
      </c>
      <c r="I656" s="8">
        <f t="shared" si="76"/>
        <v>181.20770298800991</v>
      </c>
    </row>
    <row r="657" spans="2:9" x14ac:dyDescent="0.3">
      <c r="B657" s="11">
        <f t="shared" si="77"/>
        <v>294.92340583448646</v>
      </c>
      <c r="C657" s="9">
        <f t="shared" si="78"/>
        <v>5.7828118791075553</v>
      </c>
      <c r="D657" s="10">
        <f t="shared" si="72"/>
        <v>498.15</v>
      </c>
      <c r="E657" s="5">
        <f t="shared" si="79"/>
        <v>181207702.9880099</v>
      </c>
      <c r="F657" s="8">
        <f t="shared" si="73"/>
        <v>181.20770298800991</v>
      </c>
      <c r="G657" s="5">
        <f t="shared" si="74"/>
        <v>-84571.128158452499</v>
      </c>
      <c r="H657" s="9">
        <f t="shared" si="75"/>
        <v>180718644.06346568</v>
      </c>
      <c r="I657" s="8">
        <f t="shared" si="76"/>
        <v>180.71864406346569</v>
      </c>
    </row>
    <row r="658" spans="2:9" x14ac:dyDescent="0.3">
      <c r="B658" s="11">
        <f t="shared" si="77"/>
        <v>300.8218739511762</v>
      </c>
      <c r="C658" s="9">
        <f t="shared" si="78"/>
        <v>5.8984681166897417</v>
      </c>
      <c r="D658" s="10">
        <f t="shared" si="72"/>
        <v>498.15</v>
      </c>
      <c r="E658" s="5">
        <f t="shared" si="79"/>
        <v>180718644.06346568</v>
      </c>
      <c r="F658" s="8">
        <f t="shared" si="73"/>
        <v>180.71864406346569</v>
      </c>
      <c r="G658" s="5">
        <f t="shared" si="74"/>
        <v>-82956.211407173978</v>
      </c>
      <c r="H658" s="9">
        <f t="shared" si="75"/>
        <v>180229329.49539909</v>
      </c>
      <c r="I658" s="8">
        <f t="shared" si="76"/>
        <v>180.2293294953991</v>
      </c>
    </row>
    <row r="659" spans="2:9" x14ac:dyDescent="0.3">
      <c r="B659" s="11">
        <f t="shared" si="77"/>
        <v>306.83831143019972</v>
      </c>
      <c r="C659" s="9">
        <f t="shared" si="78"/>
        <v>6.0164374790235229</v>
      </c>
      <c r="D659" s="10">
        <f t="shared" si="72"/>
        <v>498.15</v>
      </c>
      <c r="E659" s="5">
        <f t="shared" si="79"/>
        <v>180229329.49539909</v>
      </c>
      <c r="F659" s="8">
        <f t="shared" si="73"/>
        <v>180.2293294953991</v>
      </c>
      <c r="G659" s="5">
        <f t="shared" si="74"/>
        <v>-81370.117026312262</v>
      </c>
      <c r="H659" s="9">
        <f t="shared" si="75"/>
        <v>179739771.27364945</v>
      </c>
      <c r="I659" s="8">
        <f t="shared" si="76"/>
        <v>179.73977127364947</v>
      </c>
    </row>
    <row r="660" spans="2:9" x14ac:dyDescent="0.3">
      <c r="B660" s="11">
        <f t="shared" si="77"/>
        <v>312.97507765880374</v>
      </c>
      <c r="C660" s="9">
        <f t="shared" si="78"/>
        <v>6.1367662286040172</v>
      </c>
      <c r="D660" s="10">
        <f t="shared" si="72"/>
        <v>498.15</v>
      </c>
      <c r="E660" s="5">
        <f t="shared" si="79"/>
        <v>179739771.27364945</v>
      </c>
      <c r="F660" s="8">
        <f t="shared" si="73"/>
        <v>179.73977127364947</v>
      </c>
      <c r="G660" s="5">
        <f t="shared" si="74"/>
        <v>-79812.401276161283</v>
      </c>
      <c r="H660" s="9">
        <f t="shared" si="75"/>
        <v>179249981.22487411</v>
      </c>
      <c r="I660" s="8">
        <f t="shared" si="76"/>
        <v>179.24998122487412</v>
      </c>
    </row>
    <row r="661" spans="2:9" x14ac:dyDescent="0.3">
      <c r="B661" s="11">
        <f t="shared" si="77"/>
        <v>319.23457921197985</v>
      </c>
      <c r="C661" s="9">
        <f t="shared" si="78"/>
        <v>6.2595015531761078</v>
      </c>
      <c r="D661" s="10">
        <f t="shared" ref="D661:D724" si="80">$G$9+273.15</f>
        <v>498.15</v>
      </c>
      <c r="E661" s="5">
        <f t="shared" si="79"/>
        <v>179249981.22487411</v>
      </c>
      <c r="F661" s="8">
        <f t="shared" ref="F661:F724" si="81">E661/10^6</f>
        <v>179.24998122487412</v>
      </c>
      <c r="G661" s="5">
        <f t="shared" ref="G661:G724" si="82">((-64*E661^2*$C$13)/(9*$C$14^3*$C$15^2*$C$16))*EXP(-$G$14/($C$9*D661))*SINH(($G$16*E661*$C$11)/($C$9*D661))</f>
        <v>-78282.624657339911</v>
      </c>
      <c r="H661" s="9">
        <f t="shared" ref="H661:H724" si="83">E661+(G661*C661)</f>
        <v>178759971.01424479</v>
      </c>
      <c r="I661" s="8">
        <f t="shared" ref="I661:I724" si="84">H661/10^6</f>
        <v>178.7599710142448</v>
      </c>
    </row>
    <row r="662" spans="2:9" x14ac:dyDescent="0.3">
      <c r="B662" s="11">
        <f t="shared" ref="B662:B725" si="85">B661*1.02</f>
        <v>325.61927079621944</v>
      </c>
      <c r="C662" s="9">
        <f t="shared" ref="C662:C725" si="86">B662-B661</f>
        <v>6.3846915842395902</v>
      </c>
      <c r="D662" s="10">
        <f t="shared" si="80"/>
        <v>498.15</v>
      </c>
      <c r="E662" s="5">
        <f t="shared" ref="E662:E725" si="87">H661</f>
        <v>178759971.01424479</v>
      </c>
      <c r="F662" s="8">
        <f t="shared" si="81"/>
        <v>178.7599710142448</v>
      </c>
      <c r="G662" s="5">
        <f t="shared" si="82"/>
        <v>-76780.351973311379</v>
      </c>
      <c r="H662" s="9">
        <f t="shared" si="83"/>
        <v>178269752.14716583</v>
      </c>
      <c r="I662" s="8">
        <f t="shared" si="84"/>
        <v>178.26975214716583</v>
      </c>
    </row>
    <row r="663" spans="2:9" x14ac:dyDescent="0.3">
      <c r="B663" s="11">
        <f t="shared" si="85"/>
        <v>332.13165621214381</v>
      </c>
      <c r="C663" s="9">
        <f t="shared" si="86"/>
        <v>6.5123854159243706</v>
      </c>
      <c r="D663" s="10">
        <f t="shared" si="80"/>
        <v>498.15</v>
      </c>
      <c r="E663" s="5">
        <f t="shared" si="87"/>
        <v>178269752.14716583</v>
      </c>
      <c r="F663" s="8">
        <f t="shared" si="81"/>
        <v>178.26975214716583</v>
      </c>
      <c r="G663" s="5">
        <f t="shared" si="82"/>
        <v>-75305.152387666385</v>
      </c>
      <c r="H663" s="9">
        <f t="shared" si="83"/>
        <v>177779335.97101244</v>
      </c>
      <c r="I663" s="8">
        <f t="shared" si="84"/>
        <v>177.77933597101244</v>
      </c>
    </row>
    <row r="664" spans="2:9" x14ac:dyDescent="0.3">
      <c r="B664" s="11">
        <f t="shared" si="85"/>
        <v>338.77428933638669</v>
      </c>
      <c r="C664" s="9">
        <f t="shared" si="86"/>
        <v>6.6426331242428773</v>
      </c>
      <c r="D664" s="10">
        <f t="shared" si="80"/>
        <v>498.15</v>
      </c>
      <c r="E664" s="5">
        <f t="shared" si="87"/>
        <v>177779335.97101244</v>
      </c>
      <c r="F664" s="8">
        <f t="shared" si="81"/>
        <v>177.77933597101244</v>
      </c>
      <c r="G664" s="5">
        <f t="shared" si="82"/>
        <v>-73856.59947634484</v>
      </c>
      <c r="H664" s="9">
        <f t="shared" si="83"/>
        <v>177288733.67688695</v>
      </c>
      <c r="I664" s="8">
        <f t="shared" si="84"/>
        <v>177.28873367688695</v>
      </c>
    </row>
    <row r="665" spans="2:9" x14ac:dyDescent="0.3">
      <c r="B665" s="11">
        <f t="shared" si="85"/>
        <v>345.54977512311444</v>
      </c>
      <c r="C665" s="9">
        <f t="shared" si="86"/>
        <v>6.7754857867277565</v>
      </c>
      <c r="D665" s="10">
        <f t="shared" si="80"/>
        <v>498.15</v>
      </c>
      <c r="E665" s="5">
        <f t="shared" si="87"/>
        <v>177288733.67688695</v>
      </c>
      <c r="F665" s="8">
        <f t="shared" si="81"/>
        <v>177.28873367688695</v>
      </c>
      <c r="G665" s="5">
        <f t="shared" si="82"/>
        <v>-72434.27127496856</v>
      </c>
      <c r="H665" s="9">
        <f t="shared" si="83"/>
        <v>176797956.30139142</v>
      </c>
      <c r="I665" s="8">
        <f t="shared" si="84"/>
        <v>176.79795630139142</v>
      </c>
    </row>
    <row r="666" spans="2:9" x14ac:dyDescent="0.3">
      <c r="B666" s="11">
        <f t="shared" si="85"/>
        <v>352.46077062557674</v>
      </c>
      <c r="C666" s="9">
        <f t="shared" si="86"/>
        <v>6.9109955024622991</v>
      </c>
      <c r="D666" s="10">
        <f t="shared" si="80"/>
        <v>498.15</v>
      </c>
      <c r="E666" s="5">
        <f t="shared" si="87"/>
        <v>176797956.30139142</v>
      </c>
      <c r="F666" s="8">
        <f t="shared" si="81"/>
        <v>176.79795630139142</v>
      </c>
      <c r="G666" s="5">
        <f t="shared" si="82"/>
        <v>-71037.750321453976</v>
      </c>
      <c r="H666" s="9">
        <f t="shared" si="83"/>
        <v>176307014.7284148</v>
      </c>
      <c r="I666" s="8">
        <f t="shared" si="84"/>
        <v>176.3070147284148</v>
      </c>
    </row>
    <row r="667" spans="2:9" x14ac:dyDescent="0.3">
      <c r="B667" s="11">
        <f t="shared" si="85"/>
        <v>359.5099860380883</v>
      </c>
      <c r="C667" s="9">
        <f t="shared" si="86"/>
        <v>7.0492154125115576</v>
      </c>
      <c r="D667" s="10">
        <f t="shared" si="80"/>
        <v>498.15</v>
      </c>
      <c r="E667" s="5">
        <f t="shared" si="87"/>
        <v>176307014.7284148</v>
      </c>
      <c r="F667" s="8">
        <f t="shared" si="81"/>
        <v>176.3070147284148</v>
      </c>
      <c r="G667" s="5">
        <f t="shared" si="82"/>
        <v>-69666.623694072841</v>
      </c>
      <c r="H667" s="9">
        <f t="shared" si="83"/>
        <v>175815919.6909329</v>
      </c>
      <c r="I667" s="8">
        <f t="shared" si="84"/>
        <v>175.8159196909329</v>
      </c>
    </row>
    <row r="668" spans="2:9" x14ac:dyDescent="0.3">
      <c r="B668" s="11">
        <f t="shared" si="85"/>
        <v>366.70018575885007</v>
      </c>
      <c r="C668" s="9">
        <f t="shared" si="86"/>
        <v>7.1901997207617683</v>
      </c>
      <c r="D668" s="10">
        <f t="shared" si="80"/>
        <v>498.15</v>
      </c>
      <c r="E668" s="5">
        <f t="shared" si="87"/>
        <v>175815919.6909329</v>
      </c>
      <c r="F668" s="8">
        <f t="shared" si="81"/>
        <v>175.8159196909329</v>
      </c>
      <c r="G668" s="5">
        <f t="shared" si="82"/>
        <v>-68320.483045124522</v>
      </c>
      <c r="H668" s="9">
        <f t="shared" si="83"/>
        <v>175324681.77281955</v>
      </c>
      <c r="I668" s="8">
        <f t="shared" si="84"/>
        <v>175.32468177281956</v>
      </c>
    </row>
    <row r="669" spans="2:9" x14ac:dyDescent="0.3">
      <c r="B669" s="11">
        <f t="shared" si="85"/>
        <v>374.03418947402707</v>
      </c>
      <c r="C669" s="9">
        <f t="shared" si="86"/>
        <v>7.3340037151770048</v>
      </c>
      <c r="D669" s="10">
        <f t="shared" si="80"/>
        <v>498.15</v>
      </c>
      <c r="E669" s="5">
        <f t="shared" si="87"/>
        <v>175324681.77281955</v>
      </c>
      <c r="F669" s="8">
        <f t="shared" si="81"/>
        <v>175.32468177281956</v>
      </c>
      <c r="G669" s="5">
        <f t="shared" si="82"/>
        <v>-66998.924630381342</v>
      </c>
      <c r="H669" s="9">
        <f t="shared" si="83"/>
        <v>174833311.41066748</v>
      </c>
      <c r="I669" s="8">
        <f t="shared" si="84"/>
        <v>174.83331141066748</v>
      </c>
    </row>
    <row r="670" spans="2:9" x14ac:dyDescent="0.3">
      <c r="B670" s="11">
        <f t="shared" si="85"/>
        <v>381.51487326350764</v>
      </c>
      <c r="C670" s="9">
        <f t="shared" si="86"/>
        <v>7.4806837894805653</v>
      </c>
      <c r="D670" s="10">
        <f t="shared" si="80"/>
        <v>498.15</v>
      </c>
      <c r="E670" s="5">
        <f t="shared" si="87"/>
        <v>174833311.41066748</v>
      </c>
      <c r="F670" s="8">
        <f t="shared" si="81"/>
        <v>174.83331141066748</v>
      </c>
      <c r="G670" s="5">
        <f t="shared" si="82"/>
        <v>-65701.549334464216</v>
      </c>
      <c r="H670" s="9">
        <f t="shared" si="83"/>
        <v>174341818.8956174</v>
      </c>
      <c r="I670" s="8">
        <f t="shared" si="84"/>
        <v>174.34181889561739</v>
      </c>
    </row>
    <row r="671" spans="2:9" x14ac:dyDescent="0.3">
      <c r="B671" s="11">
        <f t="shared" si="85"/>
        <v>389.14517072877777</v>
      </c>
      <c r="C671" s="9">
        <f t="shared" si="86"/>
        <v>7.6302974652701323</v>
      </c>
      <c r="D671" s="10">
        <f t="shared" si="80"/>
        <v>498.15</v>
      </c>
      <c r="E671" s="5">
        <f t="shared" si="87"/>
        <v>174341818.8956174</v>
      </c>
      <c r="F671" s="8">
        <f t="shared" si="81"/>
        <v>174.34181889561739</v>
      </c>
      <c r="G671" s="5">
        <f t="shared" si="82"/>
        <v>-64427.962692305984</v>
      </c>
      <c r="H671" s="9">
        <f t="shared" si="83"/>
        <v>173850214.37519377</v>
      </c>
      <c r="I671" s="8">
        <f t="shared" si="84"/>
        <v>173.85021437519379</v>
      </c>
    </row>
    <row r="672" spans="2:9" x14ac:dyDescent="0.3">
      <c r="B672" s="11">
        <f t="shared" si="85"/>
        <v>396.92807414335334</v>
      </c>
      <c r="C672" s="9">
        <f t="shared" si="86"/>
        <v>7.7829034145755713</v>
      </c>
      <c r="D672" s="10">
        <f t="shared" si="80"/>
        <v>498.15</v>
      </c>
      <c r="E672" s="5">
        <f t="shared" si="87"/>
        <v>173850214.37519377</v>
      </c>
      <c r="F672" s="8">
        <f t="shared" si="81"/>
        <v>173.85021437519379</v>
      </c>
      <c r="G672" s="5">
        <f t="shared" si="82"/>
        <v>-63177.774906852341</v>
      </c>
      <c r="H672" s="9">
        <f t="shared" si="83"/>
        <v>173358507.85514596</v>
      </c>
      <c r="I672" s="8">
        <f t="shared" si="84"/>
        <v>173.35850785514597</v>
      </c>
    </row>
    <row r="673" spans="2:9" x14ac:dyDescent="0.3">
      <c r="B673" s="11">
        <f t="shared" si="85"/>
        <v>404.86663562622044</v>
      </c>
      <c r="C673" s="9">
        <f t="shared" si="86"/>
        <v>7.9385614828671009</v>
      </c>
      <c r="D673" s="10">
        <f t="shared" si="80"/>
        <v>498.15</v>
      </c>
      <c r="E673" s="5">
        <f t="shared" si="87"/>
        <v>173358507.85514596</v>
      </c>
      <c r="F673" s="8">
        <f t="shared" si="81"/>
        <v>173.35850785514597</v>
      </c>
      <c r="G673" s="5">
        <f t="shared" si="82"/>
        <v>-61950.600863150685</v>
      </c>
      <c r="H673" s="9">
        <f t="shared" si="83"/>
        <v>172866709.20129329</v>
      </c>
      <c r="I673" s="8">
        <f t="shared" si="84"/>
        <v>172.86670920129328</v>
      </c>
    </row>
    <row r="674" spans="2:9" x14ac:dyDescent="0.3">
      <c r="B674" s="11">
        <f t="shared" si="85"/>
        <v>412.96396833874485</v>
      </c>
      <c r="C674" s="9">
        <f t="shared" si="86"/>
        <v>8.0973327125244055</v>
      </c>
      <c r="D674" s="10">
        <f t="shared" si="80"/>
        <v>498.15</v>
      </c>
      <c r="E674" s="5">
        <f t="shared" si="87"/>
        <v>172866709.20129329</v>
      </c>
      <c r="F674" s="8">
        <f t="shared" si="81"/>
        <v>172.86670920129328</v>
      </c>
      <c r="G674" s="5">
        <f t="shared" si="82"/>
        <v>-60746.060138971225</v>
      </c>
      <c r="H674" s="9">
        <f t="shared" si="83"/>
        <v>172374828.14137301</v>
      </c>
      <c r="I674" s="8">
        <f t="shared" si="84"/>
        <v>172.374828141373</v>
      </c>
    </row>
    <row r="675" spans="2:9" x14ac:dyDescent="0.3">
      <c r="B675" s="11">
        <f t="shared" si="85"/>
        <v>421.22324770551973</v>
      </c>
      <c r="C675" s="9">
        <f t="shared" si="86"/>
        <v>8.2592793667748765</v>
      </c>
      <c r="D675" s="10">
        <f t="shared" si="80"/>
        <v>498.15</v>
      </c>
      <c r="E675" s="5">
        <f t="shared" si="87"/>
        <v>172374828.14137301</v>
      </c>
      <c r="F675" s="8">
        <f t="shared" si="81"/>
        <v>172.374828141373</v>
      </c>
      <c r="G675" s="5">
        <f t="shared" si="82"/>
        <v>-59563.777012104714</v>
      </c>
      <c r="H675" s="9">
        <f t="shared" si="83"/>
        <v>171882874.26688975</v>
      </c>
      <c r="I675" s="8">
        <f t="shared" si="84"/>
        <v>171.88287426688976</v>
      </c>
    </row>
    <row r="676" spans="2:9" x14ac:dyDescent="0.3">
      <c r="B676" s="11">
        <f t="shared" si="85"/>
        <v>429.64771265963014</v>
      </c>
      <c r="C676" s="9">
        <f t="shared" si="86"/>
        <v>8.4244649541104195</v>
      </c>
      <c r="D676" s="10">
        <f t="shared" si="80"/>
        <v>498.15</v>
      </c>
      <c r="E676" s="5">
        <f t="shared" si="87"/>
        <v>171882874.26688975</v>
      </c>
      <c r="F676" s="8">
        <f t="shared" si="81"/>
        <v>171.88287426688976</v>
      </c>
      <c r="G676" s="5">
        <f t="shared" si="82"/>
        <v>-58403.380464473732</v>
      </c>
      <c r="H676" s="9">
        <f t="shared" si="83"/>
        <v>171390857.03496522</v>
      </c>
      <c r="I676" s="8">
        <f t="shared" si="84"/>
        <v>171.39085703496522</v>
      </c>
    </row>
    <row r="677" spans="2:9" x14ac:dyDescent="0.3">
      <c r="B677" s="11">
        <f t="shared" si="85"/>
        <v>438.24066691282275</v>
      </c>
      <c r="C677" s="9">
        <f t="shared" si="86"/>
        <v>8.5929542531926018</v>
      </c>
      <c r="D677" s="10">
        <f t="shared" si="80"/>
        <v>498.15</v>
      </c>
      <c r="E677" s="5">
        <f t="shared" si="87"/>
        <v>171390857.03496522</v>
      </c>
      <c r="F677" s="8">
        <f t="shared" si="81"/>
        <v>171.39085703496522</v>
      </c>
      <c r="G677" s="5">
        <f t="shared" si="82"/>
        <v>-57264.504183194869</v>
      </c>
      <c r="H677" s="9">
        <f t="shared" si="83"/>
        <v>170898785.77018726</v>
      </c>
      <c r="I677" s="8">
        <f t="shared" si="84"/>
        <v>170.89878577018726</v>
      </c>
    </row>
    <row r="678" spans="2:9" x14ac:dyDescent="0.3">
      <c r="B678" s="11">
        <f t="shared" si="85"/>
        <v>447.00548025107923</v>
      </c>
      <c r="C678" s="9">
        <f t="shared" si="86"/>
        <v>8.7648133382564879</v>
      </c>
      <c r="D678" s="10">
        <f t="shared" si="80"/>
        <v>498.15</v>
      </c>
      <c r="E678" s="5">
        <f t="shared" si="87"/>
        <v>170898785.77018726</v>
      </c>
      <c r="F678" s="8">
        <f t="shared" si="81"/>
        <v>170.89878577018726</v>
      </c>
      <c r="G678" s="5">
        <f t="shared" si="82"/>
        <v>-56146.786558724089</v>
      </c>
      <c r="H678" s="9">
        <f t="shared" si="83"/>
        <v>170406669.66645712</v>
      </c>
      <c r="I678" s="8">
        <f t="shared" si="84"/>
        <v>170.40666966645711</v>
      </c>
    </row>
    <row r="679" spans="2:9" x14ac:dyDescent="0.3">
      <c r="B679" s="11">
        <f t="shared" si="85"/>
        <v>455.94558985610081</v>
      </c>
      <c r="C679" s="9">
        <f t="shared" si="86"/>
        <v>8.9401096050215756</v>
      </c>
      <c r="D679" s="10">
        <f t="shared" si="80"/>
        <v>498.15</v>
      </c>
      <c r="E679" s="5">
        <f t="shared" si="87"/>
        <v>170406669.66645712</v>
      </c>
      <c r="F679" s="8">
        <f t="shared" si="81"/>
        <v>170.40666966645711</v>
      </c>
      <c r="G679" s="5">
        <f t="shared" si="82"/>
        <v>-55049.870680213811</v>
      </c>
      <c r="H679" s="9">
        <f t="shared" si="83"/>
        <v>169914517.78883374</v>
      </c>
      <c r="I679" s="8">
        <f t="shared" si="84"/>
        <v>169.91451778883373</v>
      </c>
    </row>
    <row r="680" spans="2:9" x14ac:dyDescent="0.3">
      <c r="B680" s="11">
        <f t="shared" si="85"/>
        <v>465.06450165322286</v>
      </c>
      <c r="C680" s="9">
        <f t="shared" si="86"/>
        <v>9.1189117971220526</v>
      </c>
      <c r="D680" s="10">
        <f t="shared" si="80"/>
        <v>498.15</v>
      </c>
      <c r="E680" s="5">
        <f t="shared" si="87"/>
        <v>169914517.78883374</v>
      </c>
      <c r="F680" s="8">
        <f t="shared" si="81"/>
        <v>169.91451778883373</v>
      </c>
      <c r="G680" s="5">
        <f t="shared" si="82"/>
        <v>-53973.404328208206</v>
      </c>
      <c r="H680" s="9">
        <f t="shared" si="83"/>
        <v>169422339.07537439</v>
      </c>
      <c r="I680" s="8">
        <f t="shared" si="84"/>
        <v>169.4223390753744</v>
      </c>
    </row>
    <row r="681" spans="2:9" x14ac:dyDescent="0.3">
      <c r="B681" s="11">
        <f t="shared" si="85"/>
        <v>474.36579168628731</v>
      </c>
      <c r="C681" s="9">
        <f t="shared" si="86"/>
        <v>9.301290033064447</v>
      </c>
      <c r="D681" s="10">
        <f t="shared" si="80"/>
        <v>498.15</v>
      </c>
      <c r="E681" s="5">
        <f t="shared" si="87"/>
        <v>169422339.07537439</v>
      </c>
      <c r="F681" s="8">
        <f t="shared" si="81"/>
        <v>169.4223390753744</v>
      </c>
      <c r="G681" s="5">
        <f t="shared" si="82"/>
        <v>-52917.0399647991</v>
      </c>
      <c r="H681" s="9">
        <f t="shared" si="83"/>
        <v>168930142.33897054</v>
      </c>
      <c r="I681" s="8">
        <f t="shared" si="84"/>
        <v>168.93014233897054</v>
      </c>
    </row>
    <row r="682" spans="2:9" x14ac:dyDescent="0.3">
      <c r="B682" s="11">
        <f t="shared" si="85"/>
        <v>483.85310752001305</v>
      </c>
      <c r="C682" s="9">
        <f t="shared" si="86"/>
        <v>9.4873158337257451</v>
      </c>
      <c r="D682" s="10">
        <f t="shared" si="80"/>
        <v>498.15</v>
      </c>
      <c r="E682" s="5">
        <f t="shared" si="87"/>
        <v>168930142.33897054</v>
      </c>
      <c r="F682" s="8">
        <f t="shared" si="81"/>
        <v>168.93014233897054</v>
      </c>
      <c r="G682" s="5">
        <f t="shared" si="82"/>
        <v>-51880.434721362028</v>
      </c>
      <c r="H682" s="9">
        <f t="shared" si="83"/>
        <v>168437936.269178</v>
      </c>
      <c r="I682" s="8">
        <f t="shared" si="84"/>
        <v>168.43793626917801</v>
      </c>
    </row>
    <row r="683" spans="2:9" x14ac:dyDescent="0.3">
      <c r="B683" s="11">
        <f t="shared" si="85"/>
        <v>493.53016967041333</v>
      </c>
      <c r="C683" s="9">
        <f t="shared" si="86"/>
        <v>9.6770621504002747</v>
      </c>
      <c r="D683" s="10">
        <f t="shared" si="80"/>
        <v>498.15</v>
      </c>
      <c r="E683" s="5">
        <f t="shared" si="87"/>
        <v>168437936.269178</v>
      </c>
      <c r="F683" s="8">
        <f t="shared" si="81"/>
        <v>168.43793626917801</v>
      </c>
      <c r="G683" s="5">
        <f t="shared" si="82"/>
        <v>-50863.250383987412</v>
      </c>
      <c r="H683" s="9">
        <f t="shared" si="83"/>
        <v>167945729.43404078</v>
      </c>
      <c r="I683" s="8">
        <f t="shared" si="84"/>
        <v>167.94572943404077</v>
      </c>
    </row>
    <row r="684" spans="2:9" x14ac:dyDescent="0.3">
      <c r="B684" s="11">
        <f t="shared" si="85"/>
        <v>503.40077306382159</v>
      </c>
      <c r="C684" s="9">
        <f t="shared" si="86"/>
        <v>9.8706033934082598</v>
      </c>
      <c r="D684" s="10">
        <f t="shared" si="80"/>
        <v>498.15</v>
      </c>
      <c r="E684" s="5">
        <f t="shared" si="87"/>
        <v>167945729.43404078</v>
      </c>
      <c r="F684" s="8">
        <f t="shared" si="81"/>
        <v>167.94572943404077</v>
      </c>
      <c r="G684" s="5">
        <f t="shared" si="82"/>
        <v>-49865.153376721028</v>
      </c>
      <c r="H684" s="9">
        <f t="shared" si="83"/>
        <v>167453530.28190771</v>
      </c>
      <c r="I684" s="8">
        <f t="shared" si="84"/>
        <v>167.45353028190772</v>
      </c>
    </row>
    <row r="685" spans="2:9" x14ac:dyDescent="0.3">
      <c r="B685" s="11">
        <f t="shared" si="85"/>
        <v>513.46878852509803</v>
      </c>
      <c r="C685" s="9">
        <f t="shared" si="86"/>
        <v>10.068015461276445</v>
      </c>
      <c r="D685" s="10">
        <f t="shared" si="80"/>
        <v>498.15</v>
      </c>
      <c r="E685" s="5">
        <f t="shared" si="87"/>
        <v>167453530.28190771</v>
      </c>
      <c r="F685" s="8">
        <f t="shared" si="81"/>
        <v>167.45353028190772</v>
      </c>
      <c r="G685" s="5">
        <f t="shared" si="82"/>
        <v>-48885.814742722105</v>
      </c>
      <c r="H685" s="9">
        <f t="shared" si="83"/>
        <v>166961347.1432409</v>
      </c>
      <c r="I685" s="8">
        <f t="shared" si="84"/>
        <v>166.96134714324089</v>
      </c>
    </row>
    <row r="686" spans="2:9" x14ac:dyDescent="0.3">
      <c r="B686" s="11">
        <f t="shared" si="85"/>
        <v>523.73816429559997</v>
      </c>
      <c r="C686" s="9">
        <f t="shared" si="86"/>
        <v>10.269375770501938</v>
      </c>
      <c r="D686" s="10">
        <f t="shared" si="80"/>
        <v>498.15</v>
      </c>
      <c r="E686" s="5">
        <f t="shared" si="87"/>
        <v>166961347.1432409</v>
      </c>
      <c r="F686" s="8">
        <f t="shared" si="81"/>
        <v>166.96134714324089</v>
      </c>
      <c r="G686" s="5">
        <f t="shared" si="82"/>
        <v>-47924.91012344604</v>
      </c>
      <c r="H686" s="9">
        <f t="shared" si="83"/>
        <v>166469188.23241571</v>
      </c>
      <c r="I686" s="8">
        <f t="shared" si="84"/>
        <v>166.46918823241572</v>
      </c>
    </row>
    <row r="687" spans="2:9" x14ac:dyDescent="0.3">
      <c r="B687" s="11">
        <f t="shared" si="85"/>
        <v>534.21292758151196</v>
      </c>
      <c r="C687" s="9">
        <f t="shared" si="86"/>
        <v>10.47476328591199</v>
      </c>
      <c r="D687" s="10">
        <f t="shared" si="80"/>
        <v>498.15</v>
      </c>
      <c r="E687" s="5">
        <f t="shared" si="87"/>
        <v>166469188.23241571</v>
      </c>
      <c r="F687" s="8">
        <f t="shared" si="81"/>
        <v>166.46918823241572</v>
      </c>
      <c r="G687" s="5">
        <f t="shared" si="82"/>
        <v>-46982.119735953951</v>
      </c>
      <c r="H687" s="9">
        <f t="shared" si="83"/>
        <v>165977061.64951122</v>
      </c>
      <c r="I687" s="8">
        <f t="shared" si="84"/>
        <v>165.97706164951123</v>
      </c>
    </row>
    <row r="688" spans="2:9" x14ac:dyDescent="0.3">
      <c r="B688" s="11">
        <f t="shared" si="85"/>
        <v>544.89718613314221</v>
      </c>
      <c r="C688" s="9">
        <f t="shared" si="86"/>
        <v>10.684258551630251</v>
      </c>
      <c r="D688" s="10">
        <f t="shared" si="80"/>
        <v>498.15</v>
      </c>
      <c r="E688" s="5">
        <f t="shared" si="87"/>
        <v>165977061.64951122</v>
      </c>
      <c r="F688" s="8">
        <f t="shared" si="81"/>
        <v>165.97706164951123</v>
      </c>
      <c r="G688" s="5">
        <f t="shared" si="82"/>
        <v>-46057.128348450402</v>
      </c>
      <c r="H688" s="9">
        <f t="shared" si="83"/>
        <v>165484975.38209075</v>
      </c>
      <c r="I688" s="8">
        <f t="shared" si="84"/>
        <v>165.48497538209074</v>
      </c>
    </row>
    <row r="689" spans="2:9" x14ac:dyDescent="0.3">
      <c r="B689" s="11">
        <f t="shared" si="85"/>
        <v>555.79512985580504</v>
      </c>
      <c r="C689" s="9">
        <f t="shared" si="86"/>
        <v>10.897943722662831</v>
      </c>
      <c r="D689" s="10">
        <f t="shared" si="80"/>
        <v>498.15</v>
      </c>
      <c r="E689" s="5">
        <f t="shared" si="87"/>
        <v>165484975.38209075</v>
      </c>
      <c r="F689" s="8">
        <f t="shared" si="81"/>
        <v>165.48497538209074</v>
      </c>
      <c r="G689" s="5">
        <f t="shared" si="82"/>
        <v>-45149.625254144674</v>
      </c>
      <c r="H689" s="9">
        <f t="shared" si="83"/>
        <v>164992937.30697176</v>
      </c>
      <c r="I689" s="8">
        <f t="shared" si="84"/>
        <v>164.99293730697175</v>
      </c>
    </row>
    <row r="690" spans="2:9" x14ac:dyDescent="0.3">
      <c r="B690" s="11">
        <f t="shared" si="85"/>
        <v>566.91103245292118</v>
      </c>
      <c r="C690" s="9">
        <f t="shared" si="86"/>
        <v>11.115902597116133</v>
      </c>
      <c r="D690" s="10">
        <f t="shared" si="80"/>
        <v>498.15</v>
      </c>
      <c r="E690" s="5">
        <f t="shared" si="87"/>
        <v>164992937.30697176</v>
      </c>
      <c r="F690" s="8">
        <f t="shared" si="81"/>
        <v>164.99293730697175</v>
      </c>
      <c r="G690" s="5">
        <f t="shared" si="82"/>
        <v>-44259.304243530496</v>
      </c>
      <c r="H690" s="9">
        <f t="shared" si="83"/>
        <v>164500955.19198453</v>
      </c>
      <c r="I690" s="8">
        <f t="shared" si="84"/>
        <v>164.50095519198453</v>
      </c>
    </row>
    <row r="691" spans="2:9" x14ac:dyDescent="0.3">
      <c r="B691" s="11">
        <f t="shared" si="85"/>
        <v>578.24925310197966</v>
      </c>
      <c r="C691" s="9">
        <f t="shared" si="86"/>
        <v>11.338220649058485</v>
      </c>
      <c r="D691" s="10">
        <f t="shared" si="80"/>
        <v>498.15</v>
      </c>
      <c r="E691" s="5">
        <f t="shared" si="87"/>
        <v>164500955.19198453</v>
      </c>
      <c r="F691" s="8">
        <f t="shared" si="81"/>
        <v>164.50095519198453</v>
      </c>
      <c r="G691" s="5">
        <f t="shared" si="82"/>
        <v>-43385.863575174575</v>
      </c>
      <c r="H691" s="9">
        <f t="shared" si="83"/>
        <v>164009036.69771925</v>
      </c>
      <c r="I691" s="8">
        <f t="shared" si="84"/>
        <v>164.00903669771924</v>
      </c>
    </row>
    <row r="692" spans="2:9" x14ac:dyDescent="0.3">
      <c r="B692" s="11">
        <f t="shared" si="85"/>
        <v>589.81423816401923</v>
      </c>
      <c r="C692" s="9">
        <f t="shared" si="86"/>
        <v>11.564985062039568</v>
      </c>
      <c r="D692" s="10">
        <f t="shared" si="80"/>
        <v>498.15</v>
      </c>
      <c r="E692" s="5">
        <f t="shared" si="87"/>
        <v>164009036.69771925</v>
      </c>
      <c r="F692" s="8">
        <f t="shared" si="81"/>
        <v>164.00903669771924</v>
      </c>
      <c r="G692" s="5">
        <f t="shared" si="82"/>
        <v>-42529.005945101562</v>
      </c>
      <c r="H692" s="9">
        <f t="shared" si="83"/>
        <v>163517189.37926075</v>
      </c>
      <c r="I692" s="8">
        <f t="shared" si="84"/>
        <v>163.51718937926074</v>
      </c>
    </row>
    <row r="693" spans="2:9" x14ac:dyDescent="0.3">
      <c r="B693" s="11">
        <f t="shared" si="85"/>
        <v>601.6105229272996</v>
      </c>
      <c r="C693" s="9">
        <f t="shared" si="86"/>
        <v>11.796284763280369</v>
      </c>
      <c r="D693" s="10">
        <f t="shared" si="80"/>
        <v>498.15</v>
      </c>
      <c r="E693" s="5">
        <f t="shared" si="87"/>
        <v>163517189.37926075</v>
      </c>
      <c r="F693" s="8">
        <f t="shared" si="81"/>
        <v>163.51718937926074</v>
      </c>
      <c r="G693" s="5">
        <f t="shared" si="82"/>
        <v>-41688.438454860916</v>
      </c>
      <c r="H693" s="9">
        <f t="shared" si="83"/>
        <v>163025420.68791074</v>
      </c>
      <c r="I693" s="8">
        <f t="shared" si="84"/>
        <v>163.02542068791072</v>
      </c>
    </row>
    <row r="694" spans="2:9" x14ac:dyDescent="0.3">
      <c r="B694" s="11">
        <f t="shared" si="85"/>
        <v>613.64273338584564</v>
      </c>
      <c r="C694" s="9">
        <f t="shared" si="86"/>
        <v>12.032210458546047</v>
      </c>
      <c r="D694" s="10">
        <f t="shared" si="80"/>
        <v>498.15</v>
      </c>
      <c r="E694" s="5">
        <f t="shared" si="87"/>
        <v>163025420.68791074</v>
      </c>
      <c r="F694" s="8">
        <f t="shared" si="81"/>
        <v>163.02542068791072</v>
      </c>
      <c r="G694" s="5">
        <f t="shared" si="82"/>
        <v>-40863.87257835771</v>
      </c>
      <c r="H694" s="9">
        <f t="shared" si="83"/>
        <v>162533737.97289672</v>
      </c>
      <c r="I694" s="8">
        <f t="shared" si="84"/>
        <v>162.53373797289672</v>
      </c>
    </row>
    <row r="695" spans="2:9" x14ac:dyDescent="0.3">
      <c r="B695" s="11">
        <f t="shared" si="85"/>
        <v>625.9155880535626</v>
      </c>
      <c r="C695" s="9">
        <f t="shared" si="86"/>
        <v>12.272854667716956</v>
      </c>
      <c r="D695" s="10">
        <f t="shared" si="80"/>
        <v>498.15</v>
      </c>
      <c r="E695" s="5">
        <f t="shared" si="87"/>
        <v>162533737.97289672</v>
      </c>
      <c r="F695" s="8">
        <f t="shared" si="81"/>
        <v>162.53373797289672</v>
      </c>
      <c r="G695" s="5">
        <f t="shared" si="82"/>
        <v>-40055.02412752535</v>
      </c>
      <c r="H695" s="9">
        <f t="shared" si="83"/>
        <v>162042148.48306772</v>
      </c>
      <c r="I695" s="8">
        <f t="shared" si="84"/>
        <v>162.04214848306773</v>
      </c>
    </row>
    <row r="696" spans="2:9" x14ac:dyDescent="0.3">
      <c r="B696" s="11">
        <f t="shared" si="85"/>
        <v>638.43389981463383</v>
      </c>
      <c r="C696" s="9">
        <f t="shared" si="86"/>
        <v>12.518311761071232</v>
      </c>
      <c r="D696" s="10">
        <f t="shared" si="80"/>
        <v>498.15</v>
      </c>
      <c r="E696" s="5">
        <f t="shared" si="87"/>
        <v>162042148.48306772</v>
      </c>
      <c r="F696" s="8">
        <f t="shared" si="81"/>
        <v>162.04214848306773</v>
      </c>
      <c r="G696" s="5">
        <f t="shared" si="82"/>
        <v>-39261.61321691925</v>
      </c>
      <c r="H696" s="9">
        <f t="shared" si="83"/>
        <v>161550659.36857572</v>
      </c>
      <c r="I696" s="8">
        <f t="shared" si="84"/>
        <v>161.55065936857571</v>
      </c>
    </row>
    <row r="697" spans="2:9" x14ac:dyDescent="0.3">
      <c r="B697" s="11">
        <f t="shared" si="85"/>
        <v>651.20257781092653</v>
      </c>
      <c r="C697" s="9">
        <f t="shared" si="86"/>
        <v>12.768677996292695</v>
      </c>
      <c r="D697" s="10">
        <f t="shared" si="80"/>
        <v>498.15</v>
      </c>
      <c r="E697" s="5">
        <f t="shared" si="87"/>
        <v>161550659.36857572</v>
      </c>
      <c r="F697" s="8">
        <f t="shared" si="81"/>
        <v>161.55065936857571</v>
      </c>
      <c r="G697" s="5">
        <f t="shared" si="82"/>
        <v>-38483.364227302365</v>
      </c>
      <c r="H697" s="9">
        <f t="shared" si="83"/>
        <v>161059277.68254325</v>
      </c>
      <c r="I697" s="8">
        <f t="shared" si="84"/>
        <v>161.05927768254324</v>
      </c>
    </row>
    <row r="698" spans="2:9" x14ac:dyDescent="0.3">
      <c r="B698" s="11">
        <f t="shared" si="85"/>
        <v>664.22662936714505</v>
      </c>
      <c r="C698" s="9">
        <f t="shared" si="86"/>
        <v>13.024051556218524</v>
      </c>
      <c r="D698" s="10">
        <f t="shared" si="80"/>
        <v>498.15</v>
      </c>
      <c r="E698" s="5">
        <f t="shared" si="87"/>
        <v>161059277.68254325</v>
      </c>
      <c r="F698" s="8">
        <f t="shared" si="81"/>
        <v>161.05927768254324</v>
      </c>
      <c r="G698" s="5">
        <f t="shared" si="82"/>
        <v>-37720.005768296192</v>
      </c>
      <c r="H698" s="9">
        <f t="shared" si="83"/>
        <v>160568010.38271609</v>
      </c>
      <c r="I698" s="8">
        <f t="shared" si="84"/>
        <v>160.5680103827161</v>
      </c>
    </row>
    <row r="699" spans="2:9" x14ac:dyDescent="0.3">
      <c r="B699" s="11">
        <f t="shared" si="85"/>
        <v>677.51116195448799</v>
      </c>
      <c r="C699" s="9">
        <f t="shared" si="86"/>
        <v>13.284532587342937</v>
      </c>
      <c r="D699" s="10">
        <f t="shared" si="80"/>
        <v>498.15</v>
      </c>
      <c r="E699" s="5">
        <f t="shared" si="87"/>
        <v>160568010.38271609</v>
      </c>
      <c r="F699" s="8">
        <f t="shared" si="81"/>
        <v>160.5680103827161</v>
      </c>
      <c r="G699" s="5">
        <f t="shared" si="82"/>
        <v>-36971.270640163893</v>
      </c>
      <c r="H699" s="9">
        <f t="shared" si="83"/>
        <v>160076864.33310136</v>
      </c>
      <c r="I699" s="8">
        <f t="shared" si="84"/>
        <v>160.07686433310135</v>
      </c>
    </row>
    <row r="700" spans="2:9" x14ac:dyDescent="0.3">
      <c r="B700" s="11">
        <f t="shared" si="85"/>
        <v>691.06138519357773</v>
      </c>
      <c r="C700" s="9">
        <f t="shared" si="86"/>
        <v>13.550223239089746</v>
      </c>
      <c r="D700" s="10">
        <f t="shared" si="80"/>
        <v>498.15</v>
      </c>
      <c r="E700" s="5">
        <f t="shared" si="87"/>
        <v>160076864.33310136</v>
      </c>
      <c r="F700" s="8">
        <f t="shared" si="81"/>
        <v>160.07686433310135</v>
      </c>
      <c r="G700" s="5">
        <f t="shared" si="82"/>
        <v>-36236.895794793076</v>
      </c>
      <c r="H700" s="9">
        <f t="shared" si="83"/>
        <v>159585846.30559027</v>
      </c>
      <c r="I700" s="8">
        <f t="shared" si="84"/>
        <v>159.58584630559028</v>
      </c>
    </row>
    <row r="701" spans="2:9" x14ac:dyDescent="0.3">
      <c r="B701" s="11">
        <f t="shared" si="85"/>
        <v>704.88261289744935</v>
      </c>
      <c r="C701" s="9">
        <f t="shared" si="86"/>
        <v>13.821227703871614</v>
      </c>
      <c r="D701" s="10">
        <f t="shared" si="80"/>
        <v>498.15</v>
      </c>
      <c r="E701" s="5">
        <f t="shared" si="87"/>
        <v>159585846.30559027</v>
      </c>
      <c r="F701" s="8">
        <f t="shared" si="81"/>
        <v>159.58584630559028</v>
      </c>
      <c r="G701" s="5">
        <f t="shared" si="82"/>
        <v>-35516.62229594063</v>
      </c>
      <c r="H701" s="9">
        <f t="shared" si="83"/>
        <v>159094962.98156568</v>
      </c>
      <c r="I701" s="8">
        <f t="shared" si="84"/>
        <v>159.09496298156569</v>
      </c>
    </row>
    <row r="702" spans="2:9" x14ac:dyDescent="0.3">
      <c r="B702" s="11">
        <f t="shared" si="85"/>
        <v>718.98026515539834</v>
      </c>
      <c r="C702" s="9">
        <f t="shared" si="86"/>
        <v>14.097652257948994</v>
      </c>
      <c r="D702" s="10">
        <f t="shared" si="80"/>
        <v>498.15</v>
      </c>
      <c r="E702" s="5">
        <f t="shared" si="87"/>
        <v>159094962.98156568</v>
      </c>
      <c r="F702" s="8">
        <f t="shared" si="81"/>
        <v>159.09496298156569</v>
      </c>
      <c r="G702" s="5">
        <f t="shared" si="82"/>
        <v>-34810.195278801781</v>
      </c>
      <c r="H702" s="9">
        <f t="shared" si="83"/>
        <v>158604220.95349383</v>
      </c>
      <c r="I702" s="8">
        <f t="shared" si="84"/>
        <v>158.60422095349384</v>
      </c>
    </row>
    <row r="703" spans="2:9" x14ac:dyDescent="0.3">
      <c r="B703" s="11">
        <f t="shared" si="85"/>
        <v>733.35987045850629</v>
      </c>
      <c r="C703" s="9">
        <f t="shared" si="86"/>
        <v>14.379605303107951</v>
      </c>
      <c r="D703" s="10">
        <f t="shared" si="80"/>
        <v>498.15</v>
      </c>
      <c r="E703" s="5">
        <f t="shared" si="87"/>
        <v>158604220.95349383</v>
      </c>
      <c r="F703" s="8">
        <f t="shared" si="81"/>
        <v>158.60422095349384</v>
      </c>
      <c r="G703" s="5">
        <f t="shared" si="82"/>
        <v>-34117.363908960891</v>
      </c>
      <c r="H703" s="9">
        <f t="shared" si="83"/>
        <v>158113626.72650048</v>
      </c>
      <c r="I703" s="8">
        <f t="shared" si="84"/>
        <v>158.11362672650048</v>
      </c>
    </row>
    <row r="704" spans="2:9" x14ac:dyDescent="0.3">
      <c r="B704" s="11">
        <f t="shared" si="85"/>
        <v>748.02706786767646</v>
      </c>
      <c r="C704" s="9">
        <f t="shared" si="86"/>
        <v>14.667197409170171</v>
      </c>
      <c r="D704" s="10">
        <f t="shared" si="80"/>
        <v>498.15</v>
      </c>
      <c r="E704" s="5">
        <f t="shared" si="87"/>
        <v>158113626.72650048</v>
      </c>
      <c r="F704" s="8">
        <f t="shared" si="81"/>
        <v>158.11362672650048</v>
      </c>
      <c r="G704" s="5">
        <f t="shared" si="82"/>
        <v>-33437.881340782049</v>
      </c>
      <c r="H704" s="9">
        <f t="shared" si="83"/>
        <v>157623186.71993083</v>
      </c>
      <c r="I704" s="8">
        <f t="shared" si="84"/>
        <v>157.62318671993083</v>
      </c>
    </row>
    <row r="705" spans="2:9" x14ac:dyDescent="0.3">
      <c r="B705" s="11">
        <f t="shared" si="85"/>
        <v>762.98760922503004</v>
      </c>
      <c r="C705" s="9">
        <f t="shared" si="86"/>
        <v>14.960541357353577</v>
      </c>
      <c r="D705" s="10">
        <f t="shared" si="80"/>
        <v>498.15</v>
      </c>
      <c r="E705" s="5">
        <f t="shared" si="87"/>
        <v>157623186.71993083</v>
      </c>
      <c r="F705" s="8">
        <f t="shared" si="81"/>
        <v>157.62318671993083</v>
      </c>
      <c r="G705" s="5">
        <f t="shared" si="82"/>
        <v>-32771.504675292119</v>
      </c>
      <c r="H705" s="9">
        <f t="shared" si="83"/>
        <v>157132907.26889342</v>
      </c>
      <c r="I705" s="8">
        <f t="shared" si="84"/>
        <v>157.13290726889343</v>
      </c>
    </row>
    <row r="706" spans="2:9" x14ac:dyDescent="0.3">
      <c r="B706" s="11">
        <f t="shared" si="85"/>
        <v>778.24736140953064</v>
      </c>
      <c r="C706" s="9">
        <f t="shared" si="86"/>
        <v>15.259752184500599</v>
      </c>
      <c r="D706" s="10">
        <f t="shared" si="80"/>
        <v>498.15</v>
      </c>
      <c r="E706" s="5">
        <f t="shared" si="87"/>
        <v>157132907.26889342</v>
      </c>
      <c r="F706" s="8">
        <f t="shared" si="81"/>
        <v>157.13290726889343</v>
      </c>
      <c r="G706" s="5">
        <f t="shared" si="82"/>
        <v>-32117.99491760954</v>
      </c>
      <c r="H706" s="9">
        <f t="shared" si="83"/>
        <v>156642794.62578765</v>
      </c>
      <c r="I706" s="8">
        <f t="shared" si="84"/>
        <v>156.64279462578764</v>
      </c>
    </row>
    <row r="707" spans="2:9" x14ac:dyDescent="0.3">
      <c r="B707" s="11">
        <f t="shared" si="85"/>
        <v>793.81230863772123</v>
      </c>
      <c r="C707" s="9">
        <f t="shared" si="86"/>
        <v>15.56494722819059</v>
      </c>
      <c r="D707" s="10">
        <f t="shared" si="80"/>
        <v>498.15</v>
      </c>
      <c r="E707" s="5">
        <f t="shared" si="87"/>
        <v>156642794.62578765</v>
      </c>
      <c r="F707" s="8">
        <f t="shared" si="81"/>
        <v>156.64279462578764</v>
      </c>
      <c r="G707" s="5">
        <f t="shared" si="82"/>
        <v>-31477.116933968086</v>
      </c>
      <c r="H707" s="9">
        <f t="shared" si="83"/>
        <v>156152854.96181485</v>
      </c>
      <c r="I707" s="8">
        <f t="shared" si="84"/>
        <v>156.15285496181485</v>
      </c>
    </row>
    <row r="708" spans="2:9" x14ac:dyDescent="0.3">
      <c r="B708" s="11">
        <f t="shared" si="85"/>
        <v>809.68855481047569</v>
      </c>
      <c r="C708" s="9">
        <f t="shared" si="86"/>
        <v>15.876246172754463</v>
      </c>
      <c r="D708" s="10">
        <f t="shared" si="80"/>
        <v>498.15</v>
      </c>
      <c r="E708" s="5">
        <f t="shared" si="87"/>
        <v>156152854.96181485</v>
      </c>
      <c r="F708" s="8">
        <f t="shared" si="81"/>
        <v>156.15285496181485</v>
      </c>
      <c r="G708" s="5">
        <f t="shared" si="82"/>
        <v>-30848.639408383482</v>
      </c>
      <c r="H708" s="9">
        <f t="shared" si="83"/>
        <v>155663094.36847281</v>
      </c>
      <c r="I708" s="8">
        <f t="shared" si="84"/>
        <v>155.66309436847283</v>
      </c>
    </row>
    <row r="709" spans="2:9" x14ac:dyDescent="0.3">
      <c r="B709" s="11">
        <f t="shared" si="85"/>
        <v>825.8823259066852</v>
      </c>
      <c r="C709" s="9">
        <f t="shared" si="86"/>
        <v>16.193771096209503</v>
      </c>
      <c r="D709" s="10">
        <f t="shared" si="80"/>
        <v>498.15</v>
      </c>
      <c r="E709" s="5">
        <f t="shared" si="87"/>
        <v>155663094.36847281</v>
      </c>
      <c r="F709" s="8">
        <f t="shared" si="81"/>
        <v>155.66309436847283</v>
      </c>
      <c r="G709" s="5">
        <f t="shared" si="82"/>
        <v>-30232.334799009306</v>
      </c>
      <c r="H709" s="9">
        <f t="shared" si="83"/>
        <v>155173518.8590337</v>
      </c>
      <c r="I709" s="8">
        <f t="shared" si="84"/>
        <v>155.17351885903369</v>
      </c>
    </row>
    <row r="710" spans="2:9" x14ac:dyDescent="0.3">
      <c r="B710" s="11">
        <f t="shared" si="85"/>
        <v>842.39997242481888</v>
      </c>
      <c r="C710" s="9">
        <f t="shared" si="86"/>
        <v>16.517646518133688</v>
      </c>
      <c r="D710" s="10">
        <f t="shared" si="80"/>
        <v>498.15</v>
      </c>
      <c r="E710" s="5">
        <f t="shared" si="87"/>
        <v>155173518.8590337</v>
      </c>
      <c r="F710" s="8">
        <f t="shared" si="81"/>
        <v>155.17351885903369</v>
      </c>
      <c r="G710" s="5">
        <f t="shared" si="82"/>
        <v>-29627.979294225068</v>
      </c>
      <c r="H710" s="9">
        <f t="shared" si="83"/>
        <v>154684134.3700051</v>
      </c>
      <c r="I710" s="8">
        <f t="shared" si="84"/>
        <v>154.6841343700051</v>
      </c>
    </row>
    <row r="711" spans="2:9" x14ac:dyDescent="0.3">
      <c r="B711" s="11">
        <f t="shared" si="85"/>
        <v>859.24797187331524</v>
      </c>
      <c r="C711" s="9">
        <f t="shared" si="86"/>
        <v>16.847999448496353</v>
      </c>
      <c r="D711" s="10">
        <f t="shared" si="80"/>
        <v>498.15</v>
      </c>
      <c r="E711" s="5">
        <f t="shared" si="87"/>
        <v>154684134.3700051</v>
      </c>
      <c r="F711" s="8">
        <f t="shared" si="81"/>
        <v>154.6841343700051</v>
      </c>
      <c r="G711" s="5">
        <f t="shared" si="82"/>
        <v>-29035.352768499539</v>
      </c>
      <c r="H711" s="9">
        <f t="shared" si="83"/>
        <v>154194946.76257452</v>
      </c>
      <c r="I711" s="8">
        <f t="shared" si="84"/>
        <v>154.19494676257452</v>
      </c>
    </row>
    <row r="712" spans="2:9" x14ac:dyDescent="0.3">
      <c r="B712" s="11">
        <f t="shared" si="85"/>
        <v>876.43293131078156</v>
      </c>
      <c r="C712" s="9">
        <f t="shared" si="86"/>
        <v>17.184959437466318</v>
      </c>
      <c r="D712" s="10">
        <f t="shared" si="80"/>
        <v>498.15</v>
      </c>
      <c r="E712" s="5">
        <f t="shared" si="87"/>
        <v>154194946.76257452</v>
      </c>
      <c r="F712" s="8">
        <f t="shared" si="81"/>
        <v>154.19494676257452</v>
      </c>
      <c r="G712" s="5">
        <f t="shared" si="82"/>
        <v>-28454.238738068601</v>
      </c>
      <c r="H712" s="9">
        <f t="shared" si="83"/>
        <v>153705961.82403684</v>
      </c>
      <c r="I712" s="8">
        <f t="shared" si="84"/>
        <v>153.70596182403685</v>
      </c>
    </row>
    <row r="713" spans="2:9" x14ac:dyDescent="0.3">
      <c r="B713" s="11">
        <f t="shared" si="85"/>
        <v>893.96158993699726</v>
      </c>
      <c r="C713" s="9">
        <f t="shared" si="86"/>
        <v>17.528658626215702</v>
      </c>
      <c r="D713" s="10">
        <f t="shared" si="80"/>
        <v>498.15</v>
      </c>
      <c r="E713" s="5">
        <f t="shared" si="87"/>
        <v>153705961.82403684</v>
      </c>
      <c r="F713" s="8">
        <f t="shared" si="81"/>
        <v>153.70596182403685</v>
      </c>
      <c r="G713" s="5">
        <f t="shared" si="82"/>
        <v>-27884.424316466331</v>
      </c>
      <c r="H713" s="9">
        <f t="shared" si="83"/>
        <v>153217185.26920494</v>
      </c>
      <c r="I713" s="8">
        <f t="shared" si="84"/>
        <v>153.21718526920495</v>
      </c>
    </row>
    <row r="714" spans="2:9" x14ac:dyDescent="0.3">
      <c r="B714" s="11">
        <f t="shared" si="85"/>
        <v>911.84082173573722</v>
      </c>
      <c r="C714" s="9">
        <f t="shared" si="86"/>
        <v>17.879231798739966</v>
      </c>
      <c r="D714" s="10">
        <f t="shared" si="80"/>
        <v>498.15</v>
      </c>
      <c r="E714" s="5">
        <f t="shared" si="87"/>
        <v>153217185.26920494</v>
      </c>
      <c r="F714" s="8">
        <f t="shared" si="81"/>
        <v>153.21718526920495</v>
      </c>
      <c r="G714" s="5">
        <f t="shared" si="82"/>
        <v>-27325.700169946042</v>
      </c>
      <c r="H714" s="9">
        <f t="shared" si="83"/>
        <v>152728622.74180362</v>
      </c>
      <c r="I714" s="8">
        <f t="shared" si="84"/>
        <v>152.7286227418036</v>
      </c>
    </row>
    <row r="715" spans="2:9" x14ac:dyDescent="0.3">
      <c r="B715" s="11">
        <f t="shared" si="85"/>
        <v>930.07763817045202</v>
      </c>
      <c r="C715" s="9">
        <f t="shared" si="86"/>
        <v>18.236816434714797</v>
      </c>
      <c r="D715" s="10">
        <f t="shared" si="80"/>
        <v>498.15</v>
      </c>
      <c r="E715" s="5">
        <f t="shared" si="87"/>
        <v>152728622.74180362</v>
      </c>
      <c r="F715" s="8">
        <f t="shared" si="81"/>
        <v>152.7286227418036</v>
      </c>
      <c r="G715" s="5">
        <f t="shared" si="82"/>
        <v>-26777.860472825872</v>
      </c>
      <c r="H715" s="9">
        <f t="shared" si="83"/>
        <v>152240279.81584629</v>
      </c>
      <c r="I715" s="8">
        <f t="shared" si="84"/>
        <v>152.24027981584629</v>
      </c>
    </row>
    <row r="716" spans="2:9" x14ac:dyDescent="0.3">
      <c r="B716" s="11">
        <f t="shared" si="85"/>
        <v>948.67919093386104</v>
      </c>
      <c r="C716" s="9">
        <f t="shared" si="86"/>
        <v>18.601552763409018</v>
      </c>
      <c r="D716" s="10">
        <f t="shared" si="80"/>
        <v>498.15</v>
      </c>
      <c r="E716" s="5">
        <f t="shared" si="87"/>
        <v>152240279.81584629</v>
      </c>
      <c r="F716" s="8">
        <f t="shared" si="81"/>
        <v>152.24027981584629</v>
      </c>
      <c r="G716" s="5">
        <f t="shared" si="82"/>
        <v>-26240.702862792437</v>
      </c>
      <c r="H716" s="9">
        <f t="shared" si="83"/>
        <v>151752161.99699512</v>
      </c>
      <c r="I716" s="8">
        <f t="shared" si="84"/>
        <v>151.75216199699511</v>
      </c>
    </row>
    <row r="717" spans="2:9" x14ac:dyDescent="0.3">
      <c r="B717" s="11">
        <f t="shared" si="85"/>
        <v>967.65277475253822</v>
      </c>
      <c r="C717" s="9">
        <f t="shared" si="86"/>
        <v>18.973583818677184</v>
      </c>
      <c r="D717" s="10">
        <f t="shared" si="80"/>
        <v>498.15</v>
      </c>
      <c r="E717" s="5">
        <f t="shared" si="87"/>
        <v>151752161.99699512</v>
      </c>
      <c r="F717" s="8">
        <f t="shared" si="81"/>
        <v>151.75216199699511</v>
      </c>
      <c r="G717" s="5">
        <f t="shared" si="82"/>
        <v>-25714.028396194135</v>
      </c>
      <c r="H717" s="9">
        <f t="shared" si="83"/>
        <v>151264274.72390407</v>
      </c>
      <c r="I717" s="8">
        <f t="shared" si="84"/>
        <v>151.26427472390407</v>
      </c>
    </row>
    <row r="718" spans="2:9" x14ac:dyDescent="0.3">
      <c r="B718" s="11">
        <f t="shared" si="85"/>
        <v>987.00583024758896</v>
      </c>
      <c r="C718" s="9">
        <f t="shared" si="86"/>
        <v>19.353055495050739</v>
      </c>
      <c r="D718" s="10">
        <f t="shared" si="80"/>
        <v>498.15</v>
      </c>
      <c r="E718" s="5">
        <f t="shared" si="87"/>
        <v>151264274.72390407</v>
      </c>
      <c r="F718" s="8">
        <f t="shared" si="81"/>
        <v>151.26427472390407</v>
      </c>
      <c r="G718" s="5">
        <f t="shared" si="82"/>
        <v>-25197.641503354564</v>
      </c>
      <c r="H718" s="9">
        <f t="shared" si="83"/>
        <v>150776623.36954525</v>
      </c>
      <c r="I718" s="8">
        <f t="shared" si="84"/>
        <v>150.77662336954526</v>
      </c>
    </row>
    <row r="719" spans="2:9" x14ac:dyDescent="0.3">
      <c r="B719" s="11">
        <f t="shared" si="85"/>
        <v>1006.7459468525408</v>
      </c>
      <c r="C719" s="9">
        <f t="shared" si="86"/>
        <v>19.740116604951822</v>
      </c>
      <c r="D719" s="10">
        <f t="shared" si="80"/>
        <v>498.15</v>
      </c>
      <c r="E719" s="5">
        <f t="shared" si="87"/>
        <v>150776623.36954525</v>
      </c>
      <c r="F719" s="8">
        <f t="shared" si="81"/>
        <v>150.77662336954526</v>
      </c>
      <c r="G719" s="5">
        <f t="shared" si="82"/>
        <v>-24691.349943934205</v>
      </c>
      <c r="H719" s="9">
        <f t="shared" si="83"/>
        <v>150289213.24251831</v>
      </c>
      <c r="I719" s="8">
        <f t="shared" si="84"/>
        <v>150.28921324251831</v>
      </c>
    </row>
    <row r="720" spans="2:9" x14ac:dyDescent="0.3">
      <c r="B720" s="11">
        <f t="shared" si="85"/>
        <v>1026.8808657895916</v>
      </c>
      <c r="C720" s="9">
        <f t="shared" si="86"/>
        <v>20.13491893705077</v>
      </c>
      <c r="D720" s="10">
        <f t="shared" si="80"/>
        <v>498.15</v>
      </c>
      <c r="E720" s="5">
        <f t="shared" si="87"/>
        <v>150289213.24251831</v>
      </c>
      <c r="F720" s="8">
        <f t="shared" si="81"/>
        <v>150.28921324251831</v>
      </c>
      <c r="G720" s="5">
        <f t="shared" si="82"/>
        <v>-24194.964762368072</v>
      </c>
      <c r="H720" s="9">
        <f t="shared" si="83"/>
        <v>149802049.58834323</v>
      </c>
      <c r="I720" s="8">
        <f t="shared" si="84"/>
        <v>149.80204958834324</v>
      </c>
    </row>
    <row r="721" spans="2:9" x14ac:dyDescent="0.3">
      <c r="B721" s="11">
        <f t="shared" si="85"/>
        <v>1047.4184831053833</v>
      </c>
      <c r="C721" s="9">
        <f t="shared" si="86"/>
        <v>20.537617315791749</v>
      </c>
      <c r="D721" s="10">
        <f t="shared" si="80"/>
        <v>498.15</v>
      </c>
      <c r="E721" s="5">
        <f t="shared" si="87"/>
        <v>149802049.58834323</v>
      </c>
      <c r="F721" s="8">
        <f t="shared" si="81"/>
        <v>149.80204958834324</v>
      </c>
      <c r="G721" s="5">
        <f t="shared" si="82"/>
        <v>-23708.300243405105</v>
      </c>
      <c r="H721" s="9">
        <f t="shared" si="83"/>
        <v>149315137.5907363</v>
      </c>
      <c r="I721" s="8">
        <f t="shared" si="84"/>
        <v>149.3151375907363</v>
      </c>
    </row>
    <row r="722" spans="2:9" x14ac:dyDescent="0.3">
      <c r="B722" s="11">
        <f t="shared" si="85"/>
        <v>1068.3668527674911</v>
      </c>
      <c r="C722" s="9">
        <f t="shared" si="86"/>
        <v>20.94836966210778</v>
      </c>
      <c r="D722" s="10">
        <f t="shared" si="80"/>
        <v>498.15</v>
      </c>
      <c r="E722" s="5">
        <f t="shared" si="87"/>
        <v>149315137.5907363</v>
      </c>
      <c r="F722" s="8">
        <f t="shared" si="81"/>
        <v>149.3151375907363</v>
      </c>
      <c r="G722" s="5">
        <f t="shared" si="82"/>
        <v>-23231.173867773832</v>
      </c>
      <c r="H722" s="9">
        <f t="shared" si="83"/>
        <v>148828482.37286946</v>
      </c>
      <c r="I722" s="8">
        <f t="shared" si="84"/>
        <v>148.82848237286947</v>
      </c>
    </row>
    <row r="723" spans="2:9" x14ac:dyDescent="0.3">
      <c r="B723" s="11">
        <f t="shared" si="85"/>
        <v>1089.734189822841</v>
      </c>
      <c r="C723" s="9">
        <f t="shared" si="86"/>
        <v>21.367337055349935</v>
      </c>
      <c r="D723" s="10">
        <f t="shared" si="80"/>
        <v>498.15</v>
      </c>
      <c r="E723" s="5">
        <f t="shared" si="87"/>
        <v>148828482.37286946</v>
      </c>
      <c r="F723" s="8">
        <f t="shared" si="81"/>
        <v>148.82848237286947</v>
      </c>
      <c r="G723" s="5">
        <f t="shared" si="82"/>
        <v>-22763.406267997361</v>
      </c>
      <c r="H723" s="9">
        <f t="shared" si="83"/>
        <v>148342088.9986133</v>
      </c>
      <c r="I723" s="8">
        <f t="shared" si="84"/>
        <v>148.34208899861329</v>
      </c>
    </row>
    <row r="724" spans="2:9" x14ac:dyDescent="0.3">
      <c r="B724" s="11">
        <f t="shared" si="85"/>
        <v>1111.5288736192979</v>
      </c>
      <c r="C724" s="9">
        <f t="shared" si="86"/>
        <v>21.794683796456866</v>
      </c>
      <c r="D724" s="10">
        <f t="shared" si="80"/>
        <v>498.15</v>
      </c>
      <c r="E724" s="5">
        <f t="shared" si="87"/>
        <v>148342088.9986133</v>
      </c>
      <c r="F724" s="8">
        <f t="shared" si="81"/>
        <v>148.34208899861329</v>
      </c>
      <c r="G724" s="5">
        <f t="shared" si="82"/>
        <v>-22304.821184379962</v>
      </c>
      <c r="H724" s="9">
        <f t="shared" si="83"/>
        <v>147855962.47376323</v>
      </c>
      <c r="I724" s="8">
        <f t="shared" si="84"/>
        <v>147.85596247376321</v>
      </c>
    </row>
    <row r="725" spans="2:9" x14ac:dyDescent="0.3">
      <c r="B725" s="11">
        <f t="shared" si="85"/>
        <v>1133.7594510916838</v>
      </c>
      <c r="C725" s="9">
        <f t="shared" si="86"/>
        <v>22.230577472385903</v>
      </c>
      <c r="D725" s="10">
        <f t="shared" ref="D725:D788" si="88">$G$9+273.15</f>
        <v>498.15</v>
      </c>
      <c r="E725" s="5">
        <f t="shared" si="87"/>
        <v>147855962.47376323</v>
      </c>
      <c r="F725" s="8">
        <f t="shared" ref="F725:F788" si="89">E725/10^6</f>
        <v>147.85596247376321</v>
      </c>
      <c r="G725" s="5">
        <f t="shared" ref="G725:G788" si="90">((-64*E725^2*$C$13)/(9*$C$14^3*$C$15^2*$C$16))*EXP(-$G$14/($C$9*D725))*SINH(($G$16*E725*$C$11)/($C$9*D725))</f>
        <v>-21855.245421186017</v>
      </c>
      <c r="H725" s="9">
        <f t="shared" ref="H725:H788" si="91">E725+(G725*C725)</f>
        <v>147370107.74724954</v>
      </c>
      <c r="I725" s="8">
        <f t="shared" ref="I725:I788" si="92">H725/10^6</f>
        <v>147.37010774724953</v>
      </c>
    </row>
    <row r="726" spans="2:9" x14ac:dyDescent="0.3">
      <c r="B726" s="11">
        <f t="shared" ref="B726:B789" si="93">B725*1.02</f>
        <v>1156.4346401135174</v>
      </c>
      <c r="C726" s="9">
        <f t="shared" ref="C726:C789" si="94">B726-B725</f>
        <v>22.675189021833603</v>
      </c>
      <c r="D726" s="10">
        <f t="shared" si="88"/>
        <v>498.15</v>
      </c>
      <c r="E726" s="5">
        <f t="shared" ref="E726:E789" si="95">H725</f>
        <v>147370107.74724954</v>
      </c>
      <c r="F726" s="8">
        <f t="shared" si="89"/>
        <v>147.37010774724953</v>
      </c>
      <c r="G726" s="5">
        <f t="shared" si="90"/>
        <v>-21414.508803030767</v>
      </c>
      <c r="H726" s="9">
        <f t="shared" si="91"/>
        <v>146884529.71233112</v>
      </c>
      <c r="I726" s="8">
        <f t="shared" si="92"/>
        <v>146.88452971233113</v>
      </c>
    </row>
    <row r="727" spans="2:9" x14ac:dyDescent="0.3">
      <c r="B727" s="11">
        <f t="shared" si="93"/>
        <v>1179.5633329157877</v>
      </c>
      <c r="C727" s="9">
        <f t="shared" si="94"/>
        <v>23.12869280227028</v>
      </c>
      <c r="D727" s="10">
        <f t="shared" si="88"/>
        <v>498.15</v>
      </c>
      <c r="E727" s="5">
        <f t="shared" si="95"/>
        <v>146884529.71233112</v>
      </c>
      <c r="F727" s="8">
        <f t="shared" si="89"/>
        <v>146.88452971233113</v>
      </c>
      <c r="G727" s="5">
        <f t="shared" si="90"/>
        <v>-20982.444131501234</v>
      </c>
      <c r="H727" s="9">
        <f t="shared" si="91"/>
        <v>146399233.20777282</v>
      </c>
      <c r="I727" s="8">
        <f t="shared" si="92"/>
        <v>146.39923320777282</v>
      </c>
    </row>
    <row r="728" spans="2:9" x14ac:dyDescent="0.3">
      <c r="B728" s="11">
        <f t="shared" si="93"/>
        <v>1203.1545995741035</v>
      </c>
      <c r="C728" s="9">
        <f t="shared" si="94"/>
        <v>23.591266658315817</v>
      </c>
      <c r="D728" s="10">
        <f t="shared" si="88"/>
        <v>498.15</v>
      </c>
      <c r="E728" s="5">
        <f t="shared" si="95"/>
        <v>146399233.20777282</v>
      </c>
      <c r="F728" s="8">
        <f t="shared" si="89"/>
        <v>146.39923320777282</v>
      </c>
      <c r="G728" s="5">
        <f t="shared" si="90"/>
        <v>-20558.887142025451</v>
      </c>
      <c r="H728" s="9">
        <f t="shared" si="91"/>
        <v>145914223.01900709</v>
      </c>
      <c r="I728" s="8">
        <f t="shared" si="92"/>
        <v>145.9142230190071</v>
      </c>
    </row>
    <row r="729" spans="2:9" x14ac:dyDescent="0.3">
      <c r="B729" s="11">
        <f t="shared" si="93"/>
        <v>1227.2176915655855</v>
      </c>
      <c r="C729" s="9">
        <f t="shared" si="94"/>
        <v>24.063091991481997</v>
      </c>
      <c r="D729" s="10">
        <f t="shared" si="88"/>
        <v>498.15</v>
      </c>
      <c r="E729" s="5">
        <f t="shared" si="95"/>
        <v>145914223.01900709</v>
      </c>
      <c r="F729" s="8">
        <f t="shared" si="89"/>
        <v>145.9142230190071</v>
      </c>
      <c r="G729" s="5">
        <f t="shared" si="90"/>
        <v>-20143.676461005678</v>
      </c>
      <c r="H729" s="9">
        <f t="shared" si="91"/>
        <v>145429503.87927926</v>
      </c>
      <c r="I729" s="8">
        <f t="shared" si="92"/>
        <v>145.42950387927925</v>
      </c>
    </row>
    <row r="730" spans="2:9" x14ac:dyDescent="0.3">
      <c r="B730" s="11">
        <f t="shared" si="93"/>
        <v>1251.7620453968973</v>
      </c>
      <c r="C730" s="9">
        <f t="shared" si="94"/>
        <v>24.54435383131181</v>
      </c>
      <c r="D730" s="10">
        <f t="shared" si="88"/>
        <v>498.15</v>
      </c>
      <c r="E730" s="5">
        <f t="shared" si="95"/>
        <v>145429503.87927926</v>
      </c>
      <c r="F730" s="8">
        <f t="shared" si="89"/>
        <v>145.42950387927925</v>
      </c>
      <c r="G730" s="5">
        <f t="shared" si="90"/>
        <v>-19736.653563231117</v>
      </c>
      <c r="H730" s="9">
        <f t="shared" si="91"/>
        <v>144945080.4707773</v>
      </c>
      <c r="I730" s="8">
        <f t="shared" si="92"/>
        <v>144.9450804707773</v>
      </c>
    </row>
    <row r="731" spans="2:9" x14ac:dyDescent="0.3">
      <c r="B731" s="11">
        <f t="shared" si="93"/>
        <v>1276.7972863048353</v>
      </c>
      <c r="C731" s="9">
        <f t="shared" si="94"/>
        <v>25.035240907938032</v>
      </c>
      <c r="D731" s="10">
        <f t="shared" si="88"/>
        <v>498.15</v>
      </c>
      <c r="E731" s="5">
        <f t="shared" si="95"/>
        <v>144945080.4707773</v>
      </c>
      <c r="F731" s="8">
        <f t="shared" si="89"/>
        <v>144.9450804707773</v>
      </c>
      <c r="G731" s="5">
        <f t="shared" si="90"/>
        <v>-19337.662729584834</v>
      </c>
      <c r="H731" s="9">
        <f t="shared" si="91"/>
        <v>144460957.4257457</v>
      </c>
      <c r="I731" s="8">
        <f t="shared" si="92"/>
        <v>144.4609574257457</v>
      </c>
    </row>
    <row r="732" spans="2:9" x14ac:dyDescent="0.3">
      <c r="B732" s="11">
        <f t="shared" si="93"/>
        <v>1302.3332320309321</v>
      </c>
      <c r="C732" s="9">
        <f t="shared" si="94"/>
        <v>25.53594572609677</v>
      </c>
      <c r="D732" s="10">
        <f t="shared" si="88"/>
        <v>498.15</v>
      </c>
      <c r="E732" s="5">
        <f t="shared" si="95"/>
        <v>144460957.4257457</v>
      </c>
      <c r="F732" s="8">
        <f t="shared" si="89"/>
        <v>144.4609574257457</v>
      </c>
      <c r="G732" s="5">
        <f t="shared" si="90"/>
        <v>-18946.551005058231</v>
      </c>
      <c r="H732" s="9">
        <f t="shared" si="91"/>
        <v>143977139.32758379</v>
      </c>
      <c r="I732" s="8">
        <f t="shared" si="92"/>
        <v>143.97713932758379</v>
      </c>
    </row>
    <row r="733" spans="2:9" x14ac:dyDescent="0.3">
      <c r="B733" s="11">
        <f t="shared" si="93"/>
        <v>1328.3798966715508</v>
      </c>
      <c r="C733" s="9">
        <f t="shared" si="94"/>
        <v>26.046664640618701</v>
      </c>
      <c r="D733" s="10">
        <f t="shared" si="88"/>
        <v>498.15</v>
      </c>
      <c r="E733" s="5">
        <f t="shared" si="95"/>
        <v>143977139.32758379</v>
      </c>
      <c r="F733" s="8">
        <f t="shared" si="89"/>
        <v>143.97713932758379</v>
      </c>
      <c r="G733" s="5">
        <f t="shared" si="90"/>
        <v>-18563.16815708554</v>
      </c>
      <c r="H733" s="9">
        <f t="shared" si="91"/>
        <v>143493630.71192878</v>
      </c>
      <c r="I733" s="8">
        <f t="shared" si="92"/>
        <v>143.49363071192877</v>
      </c>
    </row>
    <row r="734" spans="2:9" x14ac:dyDescent="0.3">
      <c r="B734" s="11">
        <f t="shared" si="93"/>
        <v>1354.9474946049818</v>
      </c>
      <c r="C734" s="9">
        <f t="shared" si="94"/>
        <v>26.567597933430989</v>
      </c>
      <c r="D734" s="10">
        <f t="shared" si="88"/>
        <v>498.15</v>
      </c>
      <c r="E734" s="5">
        <f t="shared" si="95"/>
        <v>143493630.71192878</v>
      </c>
      <c r="F734" s="8">
        <f t="shared" si="89"/>
        <v>143.49363071192877</v>
      </c>
      <c r="G734" s="5">
        <f t="shared" si="90"/>
        <v>-18187.366634210357</v>
      </c>
      <c r="H734" s="9">
        <f t="shared" si="91"/>
        <v>143010436.06772318</v>
      </c>
      <c r="I734" s="8">
        <f t="shared" si="92"/>
        <v>143.01043606772319</v>
      </c>
    </row>
    <row r="735" spans="2:9" x14ac:dyDescent="0.3">
      <c r="B735" s="11">
        <f t="shared" si="93"/>
        <v>1382.0464444970814</v>
      </c>
      <c r="C735" s="9">
        <f t="shared" si="94"/>
        <v>27.098949892099654</v>
      </c>
      <c r="D735" s="10">
        <f t="shared" si="88"/>
        <v>498.15</v>
      </c>
      <c r="E735" s="5">
        <f t="shared" si="95"/>
        <v>143010436.06772318</v>
      </c>
      <c r="F735" s="8">
        <f t="shared" si="89"/>
        <v>143.01043606772319</v>
      </c>
      <c r="G735" s="5">
        <f t="shared" si="90"/>
        <v>-17819.001525094867</v>
      </c>
      <c r="H735" s="9">
        <f t="shared" si="91"/>
        <v>142527559.83826739</v>
      </c>
      <c r="I735" s="8">
        <f t="shared" si="92"/>
        <v>142.52755983826739</v>
      </c>
    </row>
    <row r="736" spans="2:9" x14ac:dyDescent="0.3">
      <c r="B736" s="11">
        <f t="shared" si="93"/>
        <v>1409.6873733870232</v>
      </c>
      <c r="C736" s="9">
        <f t="shared" si="94"/>
        <v>27.640928889941733</v>
      </c>
      <c r="D736" s="10">
        <f t="shared" si="88"/>
        <v>498.15</v>
      </c>
      <c r="E736" s="5">
        <f t="shared" si="95"/>
        <v>142527559.83826739</v>
      </c>
      <c r="F736" s="8">
        <f t="shared" si="89"/>
        <v>142.52755983826739</v>
      </c>
      <c r="G736" s="5">
        <f t="shared" si="90"/>
        <v>-17457.930517882134</v>
      </c>
      <c r="H736" s="9">
        <f t="shared" si="91"/>
        <v>142045006.42225707</v>
      </c>
      <c r="I736" s="8">
        <f t="shared" si="92"/>
        <v>142.04500642225707</v>
      </c>
    </row>
    <row r="737" spans="2:9" x14ac:dyDescent="0.3">
      <c r="B737" s="11">
        <f t="shared" si="93"/>
        <v>1437.8811208547636</v>
      </c>
      <c r="C737" s="9">
        <f t="shared" si="94"/>
        <v>28.193747467740423</v>
      </c>
      <c r="D737" s="10">
        <f t="shared" si="88"/>
        <v>498.15</v>
      </c>
      <c r="E737" s="5">
        <f t="shared" si="95"/>
        <v>142045006.42225707</v>
      </c>
      <c r="F737" s="8">
        <f t="shared" si="89"/>
        <v>142.04500642225707</v>
      </c>
      <c r="G737" s="5">
        <f t="shared" si="90"/>
        <v>-17104.013859920778</v>
      </c>
      <c r="H737" s="9">
        <f t="shared" si="91"/>
        <v>141562780.17480573</v>
      </c>
      <c r="I737" s="8">
        <f t="shared" si="92"/>
        <v>141.56278017480574</v>
      </c>
    </row>
    <row r="738" spans="2:9" x14ac:dyDescent="0.3">
      <c r="B738" s="11">
        <f t="shared" si="93"/>
        <v>1466.6387432718589</v>
      </c>
      <c r="C738" s="9">
        <f t="shared" si="94"/>
        <v>28.757622417095263</v>
      </c>
      <c r="D738" s="10">
        <f t="shared" si="88"/>
        <v>498.15</v>
      </c>
      <c r="E738" s="5">
        <f t="shared" si="95"/>
        <v>141562780.17480573</v>
      </c>
      <c r="F738" s="8">
        <f t="shared" si="89"/>
        <v>141.56278017480574</v>
      </c>
      <c r="G738" s="5">
        <f t="shared" si="90"/>
        <v>-16757.114317860447</v>
      </c>
      <c r="H738" s="9">
        <f t="shared" si="91"/>
        <v>141080885.4084526</v>
      </c>
      <c r="I738" s="8">
        <f t="shared" si="92"/>
        <v>141.08088540845259</v>
      </c>
    </row>
    <row r="739" spans="2:9" x14ac:dyDescent="0.3">
      <c r="B739" s="11">
        <f t="shared" si="93"/>
        <v>1495.971518137296</v>
      </c>
      <c r="C739" s="9">
        <f t="shared" si="94"/>
        <v>29.332774865437159</v>
      </c>
      <c r="D739" s="10">
        <f t="shared" si="88"/>
        <v>498.15</v>
      </c>
      <c r="E739" s="5">
        <f t="shared" si="95"/>
        <v>141080885.4084526</v>
      </c>
      <c r="F739" s="8">
        <f t="shared" si="89"/>
        <v>141.08088540845259</v>
      </c>
      <c r="G739" s="5">
        <f t="shared" si="90"/>
        <v>-16417.097138126501</v>
      </c>
      <c r="H739" s="9">
        <f t="shared" si="91"/>
        <v>140599326.39415592</v>
      </c>
      <c r="I739" s="8">
        <f t="shared" si="92"/>
        <v>140.59932639415592</v>
      </c>
    </row>
    <row r="740" spans="2:9" x14ac:dyDescent="0.3">
      <c r="B740" s="11">
        <f t="shared" si="93"/>
        <v>1525.890948500042</v>
      </c>
      <c r="C740" s="9">
        <f t="shared" si="94"/>
        <v>29.91943036274597</v>
      </c>
      <c r="D740" s="10">
        <f t="shared" si="88"/>
        <v>498.15</v>
      </c>
      <c r="E740" s="5">
        <f t="shared" si="95"/>
        <v>140599326.39415592</v>
      </c>
      <c r="F740" s="8">
        <f t="shared" si="89"/>
        <v>140.59932639415592</v>
      </c>
      <c r="G740" s="5">
        <f t="shared" si="90"/>
        <v>-16083.830007780858</v>
      </c>
      <c r="H740" s="9">
        <f t="shared" si="91"/>
        <v>140118107.36227188</v>
      </c>
      <c r="I740" s="8">
        <f t="shared" si="92"/>
        <v>140.11810736227187</v>
      </c>
    </row>
    <row r="741" spans="2:9" x14ac:dyDescent="0.3">
      <c r="B741" s="11">
        <f t="shared" si="93"/>
        <v>1556.4087674700429</v>
      </c>
      <c r="C741" s="9">
        <f t="shared" si="94"/>
        <v>30.517818970000917</v>
      </c>
      <c r="D741" s="10">
        <f t="shared" si="88"/>
        <v>498.15</v>
      </c>
      <c r="E741" s="5">
        <f t="shared" si="95"/>
        <v>140118107.36227188</v>
      </c>
      <c r="F741" s="8">
        <f t="shared" si="89"/>
        <v>140.11810736227187</v>
      </c>
      <c r="G741" s="5">
        <f t="shared" si="90"/>
        <v>-15757.183015775561</v>
      </c>
      <c r="H741" s="9">
        <f t="shared" si="91"/>
        <v>139637232.50351927</v>
      </c>
      <c r="I741" s="8">
        <f t="shared" si="92"/>
        <v>139.63723250351927</v>
      </c>
    </row>
    <row r="742" spans="2:9" x14ac:dyDescent="0.3">
      <c r="B742" s="11">
        <f t="shared" si="93"/>
        <v>1587.5369428194438</v>
      </c>
      <c r="C742" s="9">
        <f t="shared" si="94"/>
        <v>31.128175349400863</v>
      </c>
      <c r="D742" s="10">
        <f t="shared" si="88"/>
        <v>498.15</v>
      </c>
      <c r="E742" s="5">
        <f t="shared" si="95"/>
        <v>139637232.50351927</v>
      </c>
      <c r="F742" s="8">
        <f t="shared" si="89"/>
        <v>139.63723250351927</v>
      </c>
      <c r="G742" s="5">
        <f t="shared" si="90"/>
        <v>-15437.028614605646</v>
      </c>
      <c r="H742" s="9">
        <f t="shared" si="91"/>
        <v>139156705.96993011</v>
      </c>
      <c r="I742" s="8">
        <f t="shared" si="92"/>
        <v>139.1567059699301</v>
      </c>
    </row>
    <row r="743" spans="2:9" x14ac:dyDescent="0.3">
      <c r="B743" s="11">
        <f t="shared" si="93"/>
        <v>1619.2876816758326</v>
      </c>
      <c r="C743" s="9">
        <f t="shared" si="94"/>
        <v>31.750738856388807</v>
      </c>
      <c r="D743" s="10">
        <f t="shared" si="88"/>
        <v>498.15</v>
      </c>
      <c r="E743" s="5">
        <f t="shared" si="95"/>
        <v>139156705.96993011</v>
      </c>
      <c r="F743" s="8">
        <f t="shared" si="89"/>
        <v>139.1567059699301</v>
      </c>
      <c r="G743" s="5">
        <f t="shared" si="90"/>
        <v>-15123.241582366043</v>
      </c>
      <c r="H743" s="9">
        <f t="shared" si="91"/>
        <v>138676531.87578633</v>
      </c>
      <c r="I743" s="8">
        <f t="shared" si="92"/>
        <v>138.67653187578634</v>
      </c>
    </row>
    <row r="744" spans="2:9" x14ac:dyDescent="0.3">
      <c r="B744" s="11">
        <f t="shared" si="93"/>
        <v>1651.6734353093493</v>
      </c>
      <c r="C744" s="9">
        <f t="shared" si="94"/>
        <v>32.385753633516742</v>
      </c>
      <c r="D744" s="10">
        <f t="shared" si="88"/>
        <v>498.15</v>
      </c>
      <c r="E744" s="5">
        <f t="shared" si="95"/>
        <v>138676531.87578633</v>
      </c>
      <c r="F744" s="8">
        <f t="shared" si="89"/>
        <v>138.67653187578634</v>
      </c>
      <c r="G744" s="5">
        <f t="shared" si="90"/>
        <v>-14815.698985217938</v>
      </c>
      <c r="H744" s="9">
        <f t="shared" si="91"/>
        <v>138196714.29854271</v>
      </c>
      <c r="I744" s="8">
        <f t="shared" si="92"/>
        <v>138.1967142985427</v>
      </c>
    </row>
    <row r="745" spans="2:9" x14ac:dyDescent="0.3">
      <c r="B745" s="11">
        <f t="shared" si="93"/>
        <v>1684.7069040155363</v>
      </c>
      <c r="C745" s="9">
        <f t="shared" si="94"/>
        <v>33.033468706187023</v>
      </c>
      <c r="D745" s="10">
        <f t="shared" si="88"/>
        <v>498.15</v>
      </c>
      <c r="E745" s="5">
        <f t="shared" si="95"/>
        <v>138196714.29854271</v>
      </c>
      <c r="F745" s="8">
        <f t="shared" si="89"/>
        <v>138.1967142985427</v>
      </c>
      <c r="G745" s="5">
        <f t="shared" si="90"/>
        <v>-14514.280140268778</v>
      </c>
      <c r="H745" s="9">
        <f t="shared" si="91"/>
        <v>137717257.27973631</v>
      </c>
      <c r="I745" s="8">
        <f t="shared" si="92"/>
        <v>137.71725727973632</v>
      </c>
    </row>
    <row r="746" spans="2:9" x14ac:dyDescent="0.3">
      <c r="B746" s="11">
        <f t="shared" si="93"/>
        <v>1718.4010420958471</v>
      </c>
      <c r="C746" s="9">
        <f t="shared" si="94"/>
        <v>33.694138080310722</v>
      </c>
      <c r="D746" s="10">
        <f t="shared" si="88"/>
        <v>498.15</v>
      </c>
      <c r="E746" s="5">
        <f t="shared" si="95"/>
        <v>137717257.27973631</v>
      </c>
      <c r="F746" s="8">
        <f t="shared" si="89"/>
        <v>137.71725727973632</v>
      </c>
      <c r="G746" s="5">
        <f t="shared" si="90"/>
        <v>-14218.866578869694</v>
      </c>
      <c r="H746" s="9">
        <f t="shared" si="91"/>
        <v>137238164.82588235</v>
      </c>
      <c r="I746" s="8">
        <f t="shared" si="92"/>
        <v>137.23816482588234</v>
      </c>
    </row>
    <row r="747" spans="2:9" x14ac:dyDescent="0.3">
      <c r="B747" s="11">
        <f t="shared" si="93"/>
        <v>1752.7690629377639</v>
      </c>
      <c r="C747" s="9">
        <f t="shared" si="94"/>
        <v>34.368020841916859</v>
      </c>
      <c r="D747" s="10">
        <f t="shared" si="88"/>
        <v>498.15</v>
      </c>
      <c r="E747" s="5">
        <f t="shared" si="95"/>
        <v>137238164.82588235</v>
      </c>
      <c r="F747" s="8">
        <f t="shared" si="89"/>
        <v>137.23816482588234</v>
      </c>
      <c r="G747" s="5">
        <f t="shared" si="90"/>
        <v>-13929.342010333727</v>
      </c>
      <c r="H747" s="9">
        <f t="shared" si="91"/>
        <v>136759440.90935701</v>
      </c>
      <c r="I747" s="8">
        <f t="shared" si="92"/>
        <v>136.75944090935701</v>
      </c>
    </row>
    <row r="748" spans="2:9" x14ac:dyDescent="0.3">
      <c r="B748" s="11">
        <f t="shared" si="93"/>
        <v>1787.8244441965192</v>
      </c>
      <c r="C748" s="9">
        <f t="shared" si="94"/>
        <v>35.055381258755233</v>
      </c>
      <c r="D748" s="10">
        <f t="shared" si="88"/>
        <v>498.15</v>
      </c>
      <c r="E748" s="5">
        <f t="shared" si="95"/>
        <v>136759440.90935701</v>
      </c>
      <c r="F748" s="8">
        <f t="shared" si="89"/>
        <v>136.75944090935701</v>
      </c>
      <c r="G748" s="5">
        <f t="shared" si="90"/>
        <v>-13645.592286077932</v>
      </c>
      <c r="H748" s="9">
        <f t="shared" si="91"/>
        <v>136281089.46926701</v>
      </c>
      <c r="I748" s="8">
        <f t="shared" si="92"/>
        <v>136.28108946926702</v>
      </c>
    </row>
    <row r="749" spans="2:9" x14ac:dyDescent="0.3">
      <c r="B749" s="11">
        <f t="shared" si="93"/>
        <v>1823.5809330804495</v>
      </c>
      <c r="C749" s="9">
        <f t="shared" si="94"/>
        <v>35.756488883930388</v>
      </c>
      <c r="D749" s="10">
        <f t="shared" si="88"/>
        <v>498.15</v>
      </c>
      <c r="E749" s="5">
        <f t="shared" si="95"/>
        <v>136281089.46926701</v>
      </c>
      <c r="F749" s="8">
        <f t="shared" si="89"/>
        <v>136.28108946926702</v>
      </c>
      <c r="G749" s="5">
        <f t="shared" si="90"/>
        <v>-13367.505364191409</v>
      </c>
      <c r="H749" s="9">
        <f t="shared" si="91"/>
        <v>135803114.41230643</v>
      </c>
      <c r="I749" s="8">
        <f t="shared" si="92"/>
        <v>135.80311441230643</v>
      </c>
    </row>
    <row r="750" spans="2:9" x14ac:dyDescent="0.3">
      <c r="B750" s="11">
        <f t="shared" si="93"/>
        <v>1860.0525517420585</v>
      </c>
      <c r="C750" s="9">
        <f t="shared" si="94"/>
        <v>36.471618661609</v>
      </c>
      <c r="D750" s="10">
        <f t="shared" si="88"/>
        <v>498.15</v>
      </c>
      <c r="E750" s="5">
        <f t="shared" si="95"/>
        <v>135803114.41230643</v>
      </c>
      <c r="F750" s="8">
        <f t="shared" si="89"/>
        <v>135.80311441230643</v>
      </c>
      <c r="G750" s="5">
        <f t="shared" si="90"/>
        <v>-13094.971274431784</v>
      </c>
      <c r="H750" s="9">
        <f t="shared" si="91"/>
        <v>135325519.61360064</v>
      </c>
      <c r="I750" s="8">
        <f t="shared" si="92"/>
        <v>135.32551961360065</v>
      </c>
    </row>
    <row r="751" spans="2:9" x14ac:dyDescent="0.3">
      <c r="B751" s="11">
        <f t="shared" si="93"/>
        <v>1897.2536027768997</v>
      </c>
      <c r="C751" s="9">
        <f t="shared" si="94"/>
        <v>37.201051034841157</v>
      </c>
      <c r="D751" s="10">
        <f t="shared" si="88"/>
        <v>498.15</v>
      </c>
      <c r="E751" s="5">
        <f t="shared" si="95"/>
        <v>135325519.61360064</v>
      </c>
      <c r="F751" s="8">
        <f t="shared" si="89"/>
        <v>135.32551961360065</v>
      </c>
      <c r="G751" s="5">
        <f t="shared" si="90"/>
        <v>-12827.882083651286</v>
      </c>
      <c r="H751" s="9">
        <f t="shared" si="91"/>
        <v>134848308.91753781</v>
      </c>
      <c r="I751" s="8">
        <f t="shared" si="92"/>
        <v>134.84830891753782</v>
      </c>
    </row>
    <row r="752" spans="2:9" x14ac:dyDescent="0.3">
      <c r="B752" s="11">
        <f t="shared" si="93"/>
        <v>1935.1986748324377</v>
      </c>
      <c r="C752" s="9">
        <f t="shared" si="94"/>
        <v>37.945072055538049</v>
      </c>
      <c r="D752" s="10">
        <f t="shared" si="88"/>
        <v>498.15</v>
      </c>
      <c r="E752" s="5">
        <f t="shared" si="95"/>
        <v>134848308.91753781</v>
      </c>
      <c r="F752" s="8">
        <f t="shared" si="89"/>
        <v>134.84830891753782</v>
      </c>
      <c r="G752" s="5">
        <f t="shared" si="90"/>
        <v>-12566.131861653979</v>
      </c>
      <c r="H752" s="9">
        <f t="shared" si="91"/>
        <v>134371486.13858795</v>
      </c>
      <c r="I752" s="8">
        <f t="shared" si="92"/>
        <v>134.37148613858795</v>
      </c>
    </row>
    <row r="753" spans="2:9" x14ac:dyDescent="0.3">
      <c r="B753" s="11">
        <f t="shared" si="93"/>
        <v>1973.9026483290866</v>
      </c>
      <c r="C753" s="9">
        <f t="shared" si="94"/>
        <v>38.703973496648814</v>
      </c>
      <c r="D753" s="10">
        <f t="shared" si="88"/>
        <v>498.15</v>
      </c>
      <c r="E753" s="5">
        <f t="shared" si="95"/>
        <v>134371486.13858795</v>
      </c>
      <c r="F753" s="8">
        <f t="shared" si="89"/>
        <v>134.37148613858795</v>
      </c>
      <c r="G753" s="5">
        <f t="shared" si="90"/>
        <v>-12309.616647484891</v>
      </c>
      <c r="H753" s="9">
        <f t="shared" si="91"/>
        <v>133895055.06210978</v>
      </c>
      <c r="I753" s="8">
        <f t="shared" si="92"/>
        <v>133.89505506210978</v>
      </c>
    </row>
    <row r="754" spans="2:9" x14ac:dyDescent="0.3">
      <c r="B754" s="11">
        <f t="shared" si="93"/>
        <v>2013.3807012956684</v>
      </c>
      <c r="C754" s="9">
        <f t="shared" si="94"/>
        <v>39.478052966581799</v>
      </c>
      <c r="D754" s="10">
        <f t="shared" si="88"/>
        <v>498.15</v>
      </c>
      <c r="E754" s="5">
        <f t="shared" si="95"/>
        <v>133895055.06210978</v>
      </c>
      <c r="F754" s="8">
        <f t="shared" si="89"/>
        <v>133.89505506210978</v>
      </c>
      <c r="G754" s="5">
        <f t="shared" si="90"/>
        <v>-12058.234416151536</v>
      </c>
      <c r="H754" s="9">
        <f t="shared" si="91"/>
        <v>133419019.44514549</v>
      </c>
      <c r="I754" s="8">
        <f t="shared" si="92"/>
        <v>133.41901944514549</v>
      </c>
    </row>
    <row r="755" spans="2:9" x14ac:dyDescent="0.3">
      <c r="B755" s="11">
        <f t="shared" si="93"/>
        <v>2053.6483153215818</v>
      </c>
      <c r="C755" s="9">
        <f t="shared" si="94"/>
        <v>40.267614025913417</v>
      </c>
      <c r="D755" s="10">
        <f t="shared" si="88"/>
        <v>498.15</v>
      </c>
      <c r="E755" s="5">
        <f t="shared" si="95"/>
        <v>133419019.44514549</v>
      </c>
      <c r="F755" s="8">
        <f t="shared" si="89"/>
        <v>133.41901944514549</v>
      </c>
      <c r="G755" s="5">
        <f t="shared" si="90"/>
        <v>-11811.885045778112</v>
      </c>
      <c r="H755" s="9">
        <f t="shared" si="91"/>
        <v>132943383.01720363</v>
      </c>
      <c r="I755" s="8">
        <f t="shared" si="92"/>
        <v>132.94338301720362</v>
      </c>
    </row>
    <row r="756" spans="2:9" x14ac:dyDescent="0.3">
      <c r="B756" s="11">
        <f t="shared" si="93"/>
        <v>2094.7212816280135</v>
      </c>
      <c r="C756" s="9">
        <f t="shared" si="94"/>
        <v>41.072966306431681</v>
      </c>
      <c r="D756" s="10">
        <f t="shared" si="88"/>
        <v>498.15</v>
      </c>
      <c r="E756" s="5">
        <f t="shared" si="95"/>
        <v>132943383.01720363</v>
      </c>
      <c r="F756" s="8">
        <f t="shared" si="89"/>
        <v>132.94338301720362</v>
      </c>
      <c r="G756" s="5">
        <f t="shared" si="90"/>
        <v>-11570.470285192168</v>
      </c>
      <c r="H756" s="9">
        <f t="shared" si="91"/>
        <v>132468149.48103036</v>
      </c>
      <c r="I756" s="8">
        <f t="shared" si="92"/>
        <v>132.46814948103037</v>
      </c>
    </row>
    <row r="757" spans="2:9" x14ac:dyDescent="0.3">
      <c r="B757" s="11">
        <f t="shared" si="93"/>
        <v>2136.6157072605738</v>
      </c>
      <c r="C757" s="9">
        <f t="shared" si="94"/>
        <v>41.894425632560342</v>
      </c>
      <c r="D757" s="10">
        <f t="shared" si="88"/>
        <v>498.15</v>
      </c>
      <c r="E757" s="5">
        <f t="shared" si="95"/>
        <v>132468149.48103036</v>
      </c>
      <c r="F757" s="8">
        <f t="shared" si="89"/>
        <v>132.46814948103037</v>
      </c>
      <c r="G757" s="5">
        <f t="shared" si="90"/>
        <v>-11333.893721943361</v>
      </c>
      <c r="H757" s="9">
        <f t="shared" si="91"/>
        <v>131993322.51336907</v>
      </c>
      <c r="I757" s="8">
        <f t="shared" si="92"/>
        <v>131.99332251336907</v>
      </c>
    </row>
    <row r="758" spans="2:9" x14ac:dyDescent="0.3">
      <c r="B758" s="11">
        <f t="shared" si="93"/>
        <v>2179.3480214057854</v>
      </c>
      <c r="C758" s="9">
        <f t="shared" si="94"/>
        <v>42.732314145211603</v>
      </c>
      <c r="D758" s="10">
        <f t="shared" si="88"/>
        <v>498.15</v>
      </c>
      <c r="E758" s="5">
        <f t="shared" si="95"/>
        <v>131993322.51336907</v>
      </c>
      <c r="F758" s="8">
        <f t="shared" si="89"/>
        <v>131.99332251336907</v>
      </c>
      <c r="G758" s="5">
        <f t="shared" si="90"/>
        <v>-11102.060750753681</v>
      </c>
      <c r="H758" s="9">
        <f t="shared" si="91"/>
        <v>131518905.76570864</v>
      </c>
      <c r="I758" s="8">
        <f t="shared" si="92"/>
        <v>131.51890576570864</v>
      </c>
    </row>
    <row r="759" spans="2:9" x14ac:dyDescent="0.3">
      <c r="B759" s="11">
        <f t="shared" si="93"/>
        <v>2222.934981833901</v>
      </c>
      <c r="C759" s="9">
        <f t="shared" si="94"/>
        <v>43.586960428115617</v>
      </c>
      <c r="D759" s="10">
        <f t="shared" si="88"/>
        <v>498.15</v>
      </c>
      <c r="E759" s="5">
        <f t="shared" si="95"/>
        <v>131518905.76570864</v>
      </c>
      <c r="F759" s="8">
        <f t="shared" si="89"/>
        <v>131.51890576570864</v>
      </c>
      <c r="G759" s="5">
        <f t="shared" si="90"/>
        <v>-10874.878542397953</v>
      </c>
      <c r="H759" s="9">
        <f t="shared" si="91"/>
        <v>131044902.86502057</v>
      </c>
      <c r="I759" s="8">
        <f t="shared" si="92"/>
        <v>131.04490286502056</v>
      </c>
    </row>
    <row r="760" spans="2:9" x14ac:dyDescent="0.3">
      <c r="B760" s="11">
        <f t="shared" si="93"/>
        <v>2267.3936814705789</v>
      </c>
      <c r="C760" s="9">
        <f t="shared" si="94"/>
        <v>44.45869963667792</v>
      </c>
      <c r="D760" s="10">
        <f t="shared" si="88"/>
        <v>498.15</v>
      </c>
      <c r="E760" s="5">
        <f t="shared" si="95"/>
        <v>131044902.86502057</v>
      </c>
      <c r="F760" s="8">
        <f t="shared" si="89"/>
        <v>131.04490286502056</v>
      </c>
      <c r="G760" s="5">
        <f t="shared" si="90"/>
        <v>-10652.256013013766</v>
      </c>
      <c r="H760" s="9">
        <f t="shared" si="91"/>
        <v>130571317.41448499</v>
      </c>
      <c r="I760" s="8">
        <f t="shared" si="92"/>
        <v>130.57131741448498</v>
      </c>
    </row>
    <row r="761" spans="2:9" x14ac:dyDescent="0.3">
      <c r="B761" s="11">
        <f t="shared" si="93"/>
        <v>2312.7415550999904</v>
      </c>
      <c r="C761" s="9">
        <f t="shared" si="94"/>
        <v>45.347873629411424</v>
      </c>
      <c r="D761" s="10">
        <f t="shared" si="88"/>
        <v>498.15</v>
      </c>
      <c r="E761" s="5">
        <f t="shared" si="95"/>
        <v>130571317.41448499</v>
      </c>
      <c r="F761" s="8">
        <f t="shared" si="89"/>
        <v>130.57131741448498</v>
      </c>
      <c r="G761" s="5">
        <f t="shared" si="90"/>
        <v>-10434.103793839002</v>
      </c>
      <c r="H761" s="9">
        <f t="shared" si="91"/>
        <v>130098152.99420582</v>
      </c>
      <c r="I761" s="8">
        <f t="shared" si="92"/>
        <v>130.0981529942058</v>
      </c>
    </row>
    <row r="762" spans="2:9" x14ac:dyDescent="0.3">
      <c r="B762" s="11">
        <f t="shared" si="93"/>
        <v>2358.9963862019904</v>
      </c>
      <c r="C762" s="9">
        <f t="shared" si="94"/>
        <v>46.254831102000026</v>
      </c>
      <c r="D762" s="10">
        <f t="shared" si="88"/>
        <v>498.15</v>
      </c>
      <c r="E762" s="5">
        <f t="shared" si="95"/>
        <v>130098152.99420582</v>
      </c>
      <c r="F762" s="8">
        <f t="shared" si="89"/>
        <v>130.0981529942058</v>
      </c>
      <c r="G762" s="5">
        <f t="shared" si="90"/>
        <v>-10220.334201375543</v>
      </c>
      <c r="H762" s="9">
        <f t="shared" si="91"/>
        <v>129625413.1619152</v>
      </c>
      <c r="I762" s="8">
        <f t="shared" si="92"/>
        <v>129.62541316191519</v>
      </c>
    </row>
    <row r="763" spans="2:9" x14ac:dyDescent="0.3">
      <c r="B763" s="11">
        <f t="shared" si="93"/>
        <v>2406.1763139260302</v>
      </c>
      <c r="C763" s="9">
        <f t="shared" si="94"/>
        <v>47.179927724039771</v>
      </c>
      <c r="D763" s="10">
        <f t="shared" si="88"/>
        <v>498.15</v>
      </c>
      <c r="E763" s="5">
        <f t="shared" si="95"/>
        <v>129625413.1619152</v>
      </c>
      <c r="F763" s="8">
        <f t="shared" si="89"/>
        <v>129.62541316191519</v>
      </c>
      <c r="G763" s="5">
        <f t="shared" si="90"/>
        <v>-10010.86120797715</v>
      </c>
      <c r="H763" s="9">
        <f t="shared" si="91"/>
        <v>129153101.45366745</v>
      </c>
      <c r="I763" s="8">
        <f t="shared" si="92"/>
        <v>129.15310145366746</v>
      </c>
    </row>
    <row r="764" spans="2:9" x14ac:dyDescent="0.3">
      <c r="B764" s="11">
        <f t="shared" si="93"/>
        <v>2454.2998402045509</v>
      </c>
      <c r="C764" s="9">
        <f t="shared" si="94"/>
        <v>48.123526278520785</v>
      </c>
      <c r="D764" s="10">
        <f t="shared" si="88"/>
        <v>498.15</v>
      </c>
      <c r="E764" s="5">
        <f t="shared" si="95"/>
        <v>129153101.45366745</v>
      </c>
      <c r="F764" s="8">
        <f t="shared" si="89"/>
        <v>129.15310145366746</v>
      </c>
      <c r="G764" s="5">
        <f t="shared" si="90"/>
        <v>-9805.6004128595105</v>
      </c>
      <c r="H764" s="9">
        <f t="shared" si="91"/>
        <v>128681221.38452253</v>
      </c>
      <c r="I764" s="8">
        <f t="shared" si="92"/>
        <v>128.68122138452253</v>
      </c>
    </row>
    <row r="765" spans="2:9" x14ac:dyDescent="0.3">
      <c r="B765" s="11">
        <f t="shared" si="93"/>
        <v>2503.3858370086418</v>
      </c>
      <c r="C765" s="9">
        <f t="shared" si="94"/>
        <v>49.085996804090883</v>
      </c>
      <c r="D765" s="10">
        <f t="shared" si="88"/>
        <v>498.15</v>
      </c>
      <c r="E765" s="5">
        <f t="shared" si="95"/>
        <v>128681221.38452253</v>
      </c>
      <c r="F765" s="8">
        <f t="shared" si="89"/>
        <v>128.68122138452253</v>
      </c>
      <c r="G765" s="5">
        <f t="shared" si="90"/>
        <v>-9604.4690135301007</v>
      </c>
      <c r="H765" s="9">
        <f t="shared" si="91"/>
        <v>128209776.44921941</v>
      </c>
      <c r="I765" s="8">
        <f t="shared" si="92"/>
        <v>128.20977644921942</v>
      </c>
    </row>
    <row r="766" spans="2:9" x14ac:dyDescent="0.3">
      <c r="B766" s="11">
        <f t="shared" si="93"/>
        <v>2553.4535537488146</v>
      </c>
      <c r="C766" s="9">
        <f t="shared" si="94"/>
        <v>50.067716740172727</v>
      </c>
      <c r="D766" s="10">
        <f t="shared" si="88"/>
        <v>498.15</v>
      </c>
      <c r="E766" s="5">
        <f t="shared" si="95"/>
        <v>128209776.44921941</v>
      </c>
      <c r="F766" s="8">
        <f t="shared" si="89"/>
        <v>128.20977644921942</v>
      </c>
      <c r="G766" s="5">
        <f t="shared" si="90"/>
        <v>-9407.3857776355198</v>
      </c>
      <c r="H766" s="9">
        <f t="shared" si="91"/>
        <v>127738770.12283923</v>
      </c>
      <c r="I766" s="8">
        <f t="shared" si="92"/>
        <v>127.73877012283923</v>
      </c>
    </row>
    <row r="767" spans="2:9" x14ac:dyDescent="0.3">
      <c r="B767" s="11">
        <f t="shared" si="93"/>
        <v>2604.5226248237909</v>
      </c>
      <c r="C767" s="9">
        <f t="shared" si="94"/>
        <v>51.069071074976364</v>
      </c>
      <c r="D767" s="10">
        <f t="shared" si="88"/>
        <v>498.15</v>
      </c>
      <c r="E767" s="5">
        <f t="shared" si="95"/>
        <v>127738770.12283923</v>
      </c>
      <c r="F767" s="8">
        <f t="shared" si="89"/>
        <v>127.73877012283923</v>
      </c>
      <c r="G767" s="5">
        <f t="shared" si="90"/>
        <v>-9214.2710152235286</v>
      </c>
      <c r="H767" s="9">
        <f t="shared" si="91"/>
        <v>127268205.86145869</v>
      </c>
      <c r="I767" s="8">
        <f t="shared" si="92"/>
        <v>127.26820586145868</v>
      </c>
    </row>
    <row r="768" spans="2:9" x14ac:dyDescent="0.3">
      <c r="B768" s="11">
        <f t="shared" si="93"/>
        <v>2656.6130773202667</v>
      </c>
      <c r="C768" s="9">
        <f t="shared" si="94"/>
        <v>52.090452496475791</v>
      </c>
      <c r="D768" s="10">
        <f t="shared" si="88"/>
        <v>498.15</v>
      </c>
      <c r="E768" s="5">
        <f t="shared" si="95"/>
        <v>127268205.86145869</v>
      </c>
      <c r="F768" s="8">
        <f t="shared" si="89"/>
        <v>127.26820586145868</v>
      </c>
      <c r="G768" s="5">
        <f t="shared" si="90"/>
        <v>-9025.0465514172029</v>
      </c>
      <c r="H768" s="9">
        <f t="shared" si="91"/>
        <v>126798087.1027936</v>
      </c>
      <c r="I768" s="8">
        <f t="shared" si="92"/>
        <v>126.7980871027936</v>
      </c>
    </row>
    <row r="769" spans="2:9" x14ac:dyDescent="0.3">
      <c r="B769" s="11">
        <f t="shared" si="93"/>
        <v>2709.7453388666722</v>
      </c>
      <c r="C769" s="9">
        <f t="shared" si="94"/>
        <v>53.132261546405516</v>
      </c>
      <c r="D769" s="10">
        <f t="shared" si="88"/>
        <v>498.15</v>
      </c>
      <c r="E769" s="5">
        <f t="shared" si="95"/>
        <v>126798087.1027936</v>
      </c>
      <c r="F769" s="8">
        <f t="shared" si="89"/>
        <v>126.7980871027936</v>
      </c>
      <c r="G769" s="5">
        <f t="shared" si="90"/>
        <v>-8839.6356994982325</v>
      </c>
      <c r="H769" s="9">
        <f t="shared" si="91"/>
        <v>126328417.26683292</v>
      </c>
      <c r="I769" s="8">
        <f t="shared" si="92"/>
        <v>126.32841726683291</v>
      </c>
    </row>
    <row r="770" spans="2:9" x14ac:dyDescent="0.3">
      <c r="B770" s="11">
        <f t="shared" si="93"/>
        <v>2763.9402456440057</v>
      </c>
      <c r="C770" s="9">
        <f t="shared" si="94"/>
        <v>54.194906777333472</v>
      </c>
      <c r="D770" s="10">
        <f t="shared" si="88"/>
        <v>498.15</v>
      </c>
      <c r="E770" s="5">
        <f t="shared" si="95"/>
        <v>126328417.26683292</v>
      </c>
      <c r="F770" s="8">
        <f t="shared" si="89"/>
        <v>126.32841726683291</v>
      </c>
      <c r="G770" s="5">
        <f t="shared" si="90"/>
        <v>-8657.9632343962076</v>
      </c>
      <c r="H770" s="9">
        <f t="shared" si="91"/>
        <v>125859199.75646323</v>
      </c>
      <c r="I770" s="8">
        <f t="shared" si="92"/>
        <v>125.85919975646323</v>
      </c>
    </row>
    <row r="771" spans="2:9" x14ac:dyDescent="0.3">
      <c r="B771" s="11">
        <f t="shared" si="93"/>
        <v>2819.219050556886</v>
      </c>
      <c r="C771" s="9">
        <f t="shared" si="94"/>
        <v>55.278804912880332</v>
      </c>
      <c r="D771" s="10">
        <f t="shared" si="88"/>
        <v>498.15</v>
      </c>
      <c r="E771" s="5">
        <f t="shared" si="95"/>
        <v>125859199.75646323</v>
      </c>
      <c r="F771" s="8">
        <f t="shared" si="89"/>
        <v>125.85919975646323</v>
      </c>
      <c r="G771" s="5">
        <f t="shared" si="90"/>
        <v>-8479.955366580969</v>
      </c>
      <c r="H771" s="9">
        <f t="shared" si="91"/>
        <v>125390437.95808406</v>
      </c>
      <c r="I771" s="8">
        <f t="shared" si="92"/>
        <v>125.39043795808406</v>
      </c>
    </row>
    <row r="772" spans="2:9" x14ac:dyDescent="0.3">
      <c r="B772" s="11">
        <f t="shared" si="93"/>
        <v>2875.603431568024</v>
      </c>
      <c r="C772" s="9">
        <f t="shared" si="94"/>
        <v>56.384381011137975</v>
      </c>
      <c r="D772" s="10">
        <f t="shared" si="88"/>
        <v>498.15</v>
      </c>
      <c r="E772" s="5">
        <f t="shared" si="95"/>
        <v>125390437.95808406</v>
      </c>
      <c r="F772" s="8">
        <f t="shared" si="89"/>
        <v>125.39043795808406</v>
      </c>
      <c r="G772" s="5">
        <f t="shared" si="90"/>
        <v>-8305.5397163544549</v>
      </c>
      <c r="H772" s="9">
        <f t="shared" si="91"/>
        <v>124922135.24221399</v>
      </c>
      <c r="I772" s="8">
        <f t="shared" si="92"/>
        <v>124.922135242214</v>
      </c>
    </row>
    <row r="773" spans="2:9" x14ac:dyDescent="0.3">
      <c r="B773" s="11">
        <f t="shared" si="93"/>
        <v>2933.1155001993843</v>
      </c>
      <c r="C773" s="9">
        <f t="shared" si="94"/>
        <v>57.512068631360307</v>
      </c>
      <c r="D773" s="10">
        <f t="shared" si="88"/>
        <v>498.15</v>
      </c>
      <c r="E773" s="5">
        <f t="shared" si="95"/>
        <v>124922135.24221399</v>
      </c>
      <c r="F773" s="8">
        <f t="shared" si="89"/>
        <v>124.922135242214</v>
      </c>
      <c r="G773" s="5">
        <f t="shared" si="90"/>
        <v>-8134.6452885389144</v>
      </c>
      <c r="H773" s="9">
        <f t="shared" si="91"/>
        <v>124454294.96408777</v>
      </c>
      <c r="I773" s="8">
        <f t="shared" si="92"/>
        <v>124.45429496408777</v>
      </c>
    </row>
    <row r="774" spans="2:9" x14ac:dyDescent="0.3">
      <c r="B774" s="11">
        <f t="shared" si="93"/>
        <v>2991.7778102033722</v>
      </c>
      <c r="C774" s="9">
        <f t="shared" si="94"/>
        <v>58.662310003987841</v>
      </c>
      <c r="D774" s="10">
        <f t="shared" si="88"/>
        <v>498.15</v>
      </c>
      <c r="E774" s="5">
        <f t="shared" si="95"/>
        <v>124454294.96408777</v>
      </c>
      <c r="F774" s="8">
        <f t="shared" si="89"/>
        <v>124.45429496408777</v>
      </c>
      <c r="G774" s="5">
        <f t="shared" si="90"/>
        <v>-7967.2024475577973</v>
      </c>
      <c r="H774" s="9">
        <f t="shared" si="91"/>
        <v>123986920.4642446</v>
      </c>
      <c r="I774" s="8">
        <f t="shared" si="92"/>
        <v>123.98692046424461</v>
      </c>
    </row>
    <row r="775" spans="2:9" x14ac:dyDescent="0.3">
      <c r="B775" s="11">
        <f t="shared" si="93"/>
        <v>3051.6133664074396</v>
      </c>
      <c r="C775" s="9">
        <f t="shared" si="94"/>
        <v>59.835556204067416</v>
      </c>
      <c r="D775" s="10">
        <f t="shared" si="88"/>
        <v>498.15</v>
      </c>
      <c r="E775" s="5">
        <f t="shared" si="95"/>
        <v>123986920.4642446</v>
      </c>
      <c r="F775" s="8">
        <f t="shared" si="89"/>
        <v>123.98692046424461</v>
      </c>
      <c r="G775" s="5">
        <f t="shared" si="90"/>
        <v>-7803.1428929058884</v>
      </c>
      <c r="H775" s="9">
        <f t="shared" si="91"/>
        <v>123520015.06910777</v>
      </c>
      <c r="I775" s="8">
        <f t="shared" si="92"/>
        <v>123.52001506910777</v>
      </c>
    </row>
    <row r="776" spans="2:9" x14ac:dyDescent="0.3">
      <c r="B776" s="11">
        <f t="shared" si="93"/>
        <v>3112.6456337355885</v>
      </c>
      <c r="C776" s="9">
        <f t="shared" si="94"/>
        <v>61.032267328148919</v>
      </c>
      <c r="D776" s="10">
        <f t="shared" si="88"/>
        <v>498.15</v>
      </c>
      <c r="E776" s="5">
        <f t="shared" si="95"/>
        <v>123520015.06910777</v>
      </c>
      <c r="F776" s="8">
        <f t="shared" si="89"/>
        <v>123.52001506910777</v>
      </c>
      <c r="G776" s="5">
        <f t="shared" si="90"/>
        <v>-7642.3996350049147</v>
      </c>
      <c r="H776" s="9">
        <f t="shared" si="91"/>
        <v>123053582.09155561</v>
      </c>
      <c r="I776" s="8">
        <f t="shared" si="92"/>
        <v>123.05358209155561</v>
      </c>
    </row>
    <row r="777" spans="2:9" x14ac:dyDescent="0.3">
      <c r="B777" s="11">
        <f t="shared" si="93"/>
        <v>3174.8985464103002</v>
      </c>
      <c r="C777" s="9">
        <f t="shared" si="94"/>
        <v>62.252912674711752</v>
      </c>
      <c r="D777" s="10">
        <f t="shared" si="88"/>
        <v>498.15</v>
      </c>
      <c r="E777" s="5">
        <f t="shared" si="95"/>
        <v>123053582.09155561</v>
      </c>
      <c r="F777" s="8">
        <f t="shared" si="89"/>
        <v>123.05358209155561</v>
      </c>
      <c r="G777" s="5">
        <f t="shared" si="90"/>
        <v>-7484.9069714409461</v>
      </c>
      <c r="H777" s="9">
        <f t="shared" si="91"/>
        <v>122587624.83148415</v>
      </c>
      <c r="I777" s="8">
        <f t="shared" si="92"/>
        <v>122.58762483148415</v>
      </c>
    </row>
    <row r="778" spans="2:9" x14ac:dyDescent="0.3">
      <c r="B778" s="11">
        <f t="shared" si="93"/>
        <v>3238.3965173385063</v>
      </c>
      <c r="C778" s="9">
        <f t="shared" si="94"/>
        <v>63.497970928206087</v>
      </c>
      <c r="D778" s="10">
        <f t="shared" si="88"/>
        <v>498.15</v>
      </c>
      <c r="E778" s="5">
        <f t="shared" si="95"/>
        <v>122587624.83148415</v>
      </c>
      <c r="F778" s="8">
        <f t="shared" si="89"/>
        <v>122.58762483148415</v>
      </c>
      <c r="G778" s="5">
        <f t="shared" si="90"/>
        <v>-7330.6004635797381</v>
      </c>
      <c r="H778" s="9">
        <f t="shared" si="91"/>
        <v>122122146.57636148</v>
      </c>
      <c r="I778" s="8">
        <f t="shared" si="92"/>
        <v>122.12214657636147</v>
      </c>
    </row>
    <row r="779" spans="2:9" x14ac:dyDescent="0.3">
      <c r="B779" s="11">
        <f t="shared" si="93"/>
        <v>3303.1644476852766</v>
      </c>
      <c r="C779" s="9">
        <f t="shared" si="94"/>
        <v>64.767930346770299</v>
      </c>
      <c r="D779" s="10">
        <f t="shared" si="88"/>
        <v>498.15</v>
      </c>
      <c r="E779" s="5">
        <f t="shared" si="95"/>
        <v>122122146.57636148</v>
      </c>
      <c r="F779" s="8">
        <f t="shared" si="89"/>
        <v>122.12214657636147</v>
      </c>
      <c r="G779" s="5">
        <f t="shared" si="90"/>
        <v>-7179.4169135562179</v>
      </c>
      <c r="H779" s="9">
        <f t="shared" si="91"/>
        <v>121657150.60177384</v>
      </c>
      <c r="I779" s="8">
        <f t="shared" si="92"/>
        <v>121.65715060177385</v>
      </c>
    </row>
    <row r="780" spans="2:9" x14ac:dyDescent="0.3">
      <c r="B780" s="11">
        <f t="shared" si="93"/>
        <v>3369.2277366389822</v>
      </c>
      <c r="C780" s="9">
        <f t="shared" si="94"/>
        <v>66.063288953705523</v>
      </c>
      <c r="D780" s="10">
        <f t="shared" si="88"/>
        <v>498.15</v>
      </c>
      <c r="E780" s="5">
        <f t="shared" si="95"/>
        <v>121657150.60177384</v>
      </c>
      <c r="F780" s="8">
        <f t="shared" si="89"/>
        <v>121.65715060177385</v>
      </c>
      <c r="G780" s="5">
        <f t="shared" si="90"/>
        <v>-7031.2943416340113</v>
      </c>
      <c r="H780" s="9">
        <f t="shared" si="91"/>
        <v>121192640.17196392</v>
      </c>
      <c r="I780" s="8">
        <f t="shared" si="92"/>
        <v>121.19264017196392</v>
      </c>
    </row>
    <row r="781" spans="2:9" x14ac:dyDescent="0.3">
      <c r="B781" s="11">
        <f t="shared" si="93"/>
        <v>3436.6122913717618</v>
      </c>
      <c r="C781" s="9">
        <f t="shared" si="94"/>
        <v>67.384554732779634</v>
      </c>
      <c r="D781" s="10">
        <f t="shared" si="88"/>
        <v>498.15</v>
      </c>
      <c r="E781" s="5">
        <f t="shared" si="95"/>
        <v>121192640.17196392</v>
      </c>
      <c r="F781" s="8">
        <f t="shared" si="89"/>
        <v>121.19264017196392</v>
      </c>
      <c r="G781" s="5">
        <f t="shared" si="90"/>
        <v>-6886.1719639312751</v>
      </c>
      <c r="H781" s="9">
        <f t="shared" si="91"/>
        <v>120728618.54036106</v>
      </c>
      <c r="I781" s="8">
        <f t="shared" si="92"/>
        <v>120.72861854036107</v>
      </c>
    </row>
    <row r="782" spans="2:9" x14ac:dyDescent="0.3">
      <c r="B782" s="11">
        <f t="shared" si="93"/>
        <v>3505.344537199197</v>
      </c>
      <c r="C782" s="9">
        <f t="shared" si="94"/>
        <v>68.732245827435236</v>
      </c>
      <c r="D782" s="10">
        <f t="shared" si="88"/>
        <v>498.15</v>
      </c>
      <c r="E782" s="5">
        <f t="shared" si="95"/>
        <v>120728618.54036106</v>
      </c>
      <c r="F782" s="8">
        <f t="shared" si="89"/>
        <v>120.72861854036107</v>
      </c>
      <c r="G782" s="5">
        <f t="shared" si="90"/>
        <v>-6743.9901705085431</v>
      </c>
      <c r="H782" s="9">
        <f t="shared" si="91"/>
        <v>120265088.95010386</v>
      </c>
      <c r="I782" s="8">
        <f t="shared" si="92"/>
        <v>120.26508895010386</v>
      </c>
    </row>
    <row r="783" spans="2:9" x14ac:dyDescent="0.3">
      <c r="B783" s="11">
        <f t="shared" si="93"/>
        <v>3575.451427943181</v>
      </c>
      <c r="C783" s="9">
        <f t="shared" si="94"/>
        <v>70.106890743983968</v>
      </c>
      <c r="D783" s="10">
        <f t="shared" si="88"/>
        <v>498.15</v>
      </c>
      <c r="E783" s="5">
        <f t="shared" si="95"/>
        <v>120265088.95010386</v>
      </c>
      <c r="F783" s="8">
        <f t="shared" si="89"/>
        <v>120.26508895010386</v>
      </c>
      <c r="G783" s="5">
        <f t="shared" si="90"/>
        <v>-6604.6905038147024</v>
      </c>
      <c r="H783" s="9">
        <f t="shared" si="91"/>
        <v>119802054.6345551</v>
      </c>
      <c r="I783" s="8">
        <f t="shared" si="92"/>
        <v>119.80205463455511</v>
      </c>
    </row>
    <row r="784" spans="2:9" x14ac:dyDescent="0.3">
      <c r="B784" s="11">
        <f t="shared" si="93"/>
        <v>3646.9604565020445</v>
      </c>
      <c r="C784" s="9">
        <f t="shared" si="94"/>
        <v>71.50902855886352</v>
      </c>
      <c r="D784" s="10">
        <f t="shared" si="88"/>
        <v>498.15</v>
      </c>
      <c r="E784" s="5">
        <f t="shared" si="95"/>
        <v>119802054.6345551</v>
      </c>
      <c r="F784" s="8">
        <f t="shared" si="89"/>
        <v>119.80205463455511</v>
      </c>
      <c r="G784" s="5">
        <f t="shared" si="90"/>
        <v>-6468.2156374869146</v>
      </c>
      <c r="H784" s="9">
        <f t="shared" si="91"/>
        <v>119339518.81780916</v>
      </c>
      <c r="I784" s="8">
        <f t="shared" si="92"/>
        <v>119.33951881780916</v>
      </c>
    </row>
    <row r="785" spans="2:9" x14ac:dyDescent="0.3">
      <c r="B785" s="11">
        <f t="shared" si="93"/>
        <v>3719.8996656320855</v>
      </c>
      <c r="C785" s="9">
        <f t="shared" si="94"/>
        <v>72.939209130041036</v>
      </c>
      <c r="D785" s="10">
        <f t="shared" si="88"/>
        <v>498.15</v>
      </c>
      <c r="E785" s="5">
        <f t="shared" si="95"/>
        <v>119339518.81780916</v>
      </c>
      <c r="F785" s="8">
        <f t="shared" si="89"/>
        <v>119.33951881780916</v>
      </c>
      <c r="G785" s="5">
        <f t="shared" si="90"/>
        <v>-6334.5093555003587</v>
      </c>
      <c r="H785" s="9">
        <f t="shared" si="91"/>
        <v>118877484.71519212</v>
      </c>
      <c r="I785" s="8">
        <f t="shared" si="92"/>
        <v>118.87748471519213</v>
      </c>
    </row>
    <row r="786" spans="2:9" x14ac:dyDescent="0.3">
      <c r="B786" s="11">
        <f t="shared" si="93"/>
        <v>3794.2976589447271</v>
      </c>
      <c r="C786" s="9">
        <f t="shared" si="94"/>
        <v>74.397993312641574</v>
      </c>
      <c r="D786" s="10">
        <f t="shared" si="88"/>
        <v>498.15</v>
      </c>
      <c r="E786" s="5">
        <f t="shared" si="95"/>
        <v>118877484.71519212</v>
      </c>
      <c r="F786" s="8">
        <f t="shared" si="89"/>
        <v>118.87748471519213</v>
      </c>
      <c r="G786" s="5">
        <f t="shared" si="90"/>
        <v>-6203.5165316635957</v>
      </c>
      <c r="H786" s="9">
        <f t="shared" si="91"/>
        <v>118415955.53375456</v>
      </c>
      <c r="I786" s="8">
        <f t="shared" si="92"/>
        <v>118.41595553375456</v>
      </c>
    </row>
    <row r="787" spans="2:9" x14ac:dyDescent="0.3">
      <c r="B787" s="11">
        <f t="shared" si="93"/>
        <v>3870.1836121236215</v>
      </c>
      <c r="C787" s="9">
        <f t="shared" si="94"/>
        <v>75.885953178894397</v>
      </c>
      <c r="D787" s="10">
        <f t="shared" si="88"/>
        <v>498.15</v>
      </c>
      <c r="E787" s="5">
        <f t="shared" si="95"/>
        <v>118415955.53375456</v>
      </c>
      <c r="F787" s="8">
        <f t="shared" si="89"/>
        <v>118.41595553375456</v>
      </c>
      <c r="G787" s="5">
        <f t="shared" si="90"/>
        <v>-6075.1831094554545</v>
      </c>
      <c r="H787" s="9">
        <f t="shared" si="91"/>
        <v>117954934.47275721</v>
      </c>
      <c r="I787" s="8">
        <f t="shared" si="92"/>
        <v>117.9549344727572</v>
      </c>
    </row>
    <row r="788" spans="2:9" x14ac:dyDescent="0.3">
      <c r="B788" s="11">
        <f t="shared" si="93"/>
        <v>3947.5872843660941</v>
      </c>
      <c r="C788" s="9">
        <f t="shared" si="94"/>
        <v>77.403672242472567</v>
      </c>
      <c r="D788" s="10">
        <f t="shared" si="88"/>
        <v>498.15</v>
      </c>
      <c r="E788" s="5">
        <f t="shared" si="95"/>
        <v>117954934.47275721</v>
      </c>
      <c r="F788" s="8">
        <f t="shared" si="89"/>
        <v>117.9549344727572</v>
      </c>
      <c r="G788" s="5">
        <f t="shared" si="90"/>
        <v>-5949.4560821991417</v>
      </c>
      <c r="H788" s="9">
        <f t="shared" si="91"/>
        <v>117494424.72414967</v>
      </c>
      <c r="I788" s="8">
        <f t="shared" si="92"/>
        <v>117.49442472414968</v>
      </c>
    </row>
    <row r="789" spans="2:9" x14ac:dyDescent="0.3">
      <c r="B789" s="11">
        <f t="shared" si="93"/>
        <v>4026.5390300534159</v>
      </c>
      <c r="C789" s="9">
        <f t="shared" si="94"/>
        <v>78.951745687321818</v>
      </c>
      <c r="D789" s="10">
        <f t="shared" ref="D789:D852" si="96">$G$9+273.15</f>
        <v>498.15</v>
      </c>
      <c r="E789" s="5">
        <f t="shared" si="95"/>
        <v>117494424.72414967</v>
      </c>
      <c r="F789" s="8">
        <f t="shared" ref="F789:F852" si="97">E789/10^6</f>
        <v>117.49442472414968</v>
      </c>
      <c r="G789" s="5">
        <f t="shared" ref="G789:G852" si="98">((-64*E789^2*$C$13)/(9*$C$14^3*$C$15^2*$C$16))*EXP(-$G$14/($C$9*D789))*SINH(($G$16*E789*$C$11)/($C$9*D789))</f>
        <v>-5826.2834735694141</v>
      </c>
      <c r="H789" s="9">
        <f t="shared" ref="H789:H852" si="99">E789+(G789*C789)</f>
        <v>117034429.47304218</v>
      </c>
      <c r="I789" s="8">
        <f t="shared" ref="I789:I852" si="100">H789/10^6</f>
        <v>117.03442947304218</v>
      </c>
    </row>
    <row r="790" spans="2:9" x14ac:dyDescent="0.3">
      <c r="B790" s="11">
        <f t="shared" ref="B790:B853" si="101">B789*1.02</f>
        <v>4107.0698106544842</v>
      </c>
      <c r="C790" s="9">
        <f t="shared" ref="C790:C853" si="102">B790-B789</f>
        <v>80.530780601068273</v>
      </c>
      <c r="D790" s="10">
        <f t="shared" si="96"/>
        <v>498.15</v>
      </c>
      <c r="E790" s="5">
        <f t="shared" ref="E790:E853" si="103">H789</f>
        <v>117034429.47304218</v>
      </c>
      <c r="F790" s="8">
        <f t="shared" si="97"/>
        <v>117.03442947304218</v>
      </c>
      <c r="G790" s="5">
        <f t="shared" si="98"/>
        <v>-5705.6143184285756</v>
      </c>
      <c r="H790" s="9">
        <f t="shared" si="99"/>
        <v>116574951.89817049</v>
      </c>
      <c r="I790" s="8">
        <f t="shared" si="100"/>
        <v>116.57495189817048</v>
      </c>
    </row>
    <row r="791" spans="2:9" x14ac:dyDescent="0.3">
      <c r="B791" s="11">
        <f t="shared" si="101"/>
        <v>4189.2112068675742</v>
      </c>
      <c r="C791" s="9">
        <f t="shared" si="102"/>
        <v>82.141396213090047</v>
      </c>
      <c r="D791" s="10">
        <f t="shared" si="96"/>
        <v>498.15</v>
      </c>
      <c r="E791" s="5">
        <f t="shared" si="103"/>
        <v>116574951.89817049</v>
      </c>
      <c r="F791" s="8">
        <f t="shared" si="97"/>
        <v>116.57495189817048</v>
      </c>
      <c r="G791" s="5">
        <f t="shared" si="98"/>
        <v>-5587.3986439870541</v>
      </c>
      <c r="H791" s="9">
        <f t="shared" si="99"/>
        <v>116115995.17235427</v>
      </c>
      <c r="I791" s="8">
        <f t="shared" si="100"/>
        <v>116.11599517235426</v>
      </c>
    </row>
    <row r="792" spans="2:9" x14ac:dyDescent="0.3">
      <c r="B792" s="11">
        <f t="shared" si="101"/>
        <v>4272.9954310049261</v>
      </c>
      <c r="C792" s="9">
        <f t="shared" si="102"/>
        <v>83.784224137351885</v>
      </c>
      <c r="D792" s="10">
        <f t="shared" si="96"/>
        <v>498.15</v>
      </c>
      <c r="E792" s="5">
        <f t="shared" si="103"/>
        <v>116115995.17235427</v>
      </c>
      <c r="F792" s="8">
        <f t="shared" si="97"/>
        <v>116.11599517235426</v>
      </c>
      <c r="G792" s="5">
        <f t="shared" si="98"/>
        <v>-5471.5874512843493</v>
      </c>
      <c r="H792" s="9">
        <f t="shared" si="99"/>
        <v>115657562.46294874</v>
      </c>
      <c r="I792" s="8">
        <f t="shared" si="100"/>
        <v>115.65756246294875</v>
      </c>
    </row>
    <row r="793" spans="2:9" x14ac:dyDescent="0.3">
      <c r="B793" s="11">
        <f t="shared" si="101"/>
        <v>4358.4553396250249</v>
      </c>
      <c r="C793" s="9">
        <f t="shared" si="102"/>
        <v>85.459908620098759</v>
      </c>
      <c r="D793" s="10">
        <f t="shared" si="96"/>
        <v>498.15</v>
      </c>
      <c r="E793" s="5">
        <f t="shared" si="103"/>
        <v>115657562.46294874</v>
      </c>
      <c r="F793" s="8">
        <f t="shared" si="97"/>
        <v>115.65756246294875</v>
      </c>
      <c r="G793" s="5">
        <f t="shared" si="98"/>
        <v>-5358.1326969860811</v>
      </c>
      <c r="H793" s="9">
        <f t="shared" si="99"/>
        <v>115199656.93228994</v>
      </c>
      <c r="I793" s="8">
        <f t="shared" si="100"/>
        <v>115.19965693228994</v>
      </c>
    </row>
    <row r="794" spans="2:9" x14ac:dyDescent="0.3">
      <c r="B794" s="11">
        <f t="shared" si="101"/>
        <v>4445.6244464175252</v>
      </c>
      <c r="C794" s="9">
        <f t="shared" si="102"/>
        <v>87.169106792500315</v>
      </c>
      <c r="D794" s="10">
        <f t="shared" si="96"/>
        <v>498.15</v>
      </c>
      <c r="E794" s="5">
        <f t="shared" si="103"/>
        <v>115199656.93228994</v>
      </c>
      <c r="F794" s="8">
        <f t="shared" si="97"/>
        <v>115.19965693228994</v>
      </c>
      <c r="G794" s="5">
        <f t="shared" si="98"/>
        <v>-5246.9872754929274</v>
      </c>
      <c r="H794" s="9">
        <f t="shared" si="99"/>
        <v>114742281.73813361</v>
      </c>
      <c r="I794" s="8">
        <f t="shared" si="100"/>
        <v>114.74228173813361</v>
      </c>
    </row>
    <row r="795" spans="2:9" x14ac:dyDescent="0.3">
      <c r="B795" s="11">
        <f t="shared" si="101"/>
        <v>4534.5369353458755</v>
      </c>
      <c r="C795" s="9">
        <f t="shared" si="102"/>
        <v>88.912488928350285</v>
      </c>
      <c r="D795" s="10">
        <f t="shared" si="96"/>
        <v>498.15</v>
      </c>
      <c r="E795" s="5">
        <f t="shared" si="103"/>
        <v>114742281.73813361</v>
      </c>
      <c r="F795" s="8">
        <f t="shared" si="97"/>
        <v>114.74228173813361</v>
      </c>
      <c r="G795" s="5">
        <f t="shared" si="98"/>
        <v>-5138.1050013572567</v>
      </c>
      <c r="H795" s="9">
        <f t="shared" si="99"/>
        <v>114285440.03408773</v>
      </c>
      <c r="I795" s="8">
        <f t="shared" si="100"/>
        <v>114.28544003408773</v>
      </c>
    </row>
    <row r="796" spans="2:9" x14ac:dyDescent="0.3">
      <c r="B796" s="11">
        <f t="shared" si="101"/>
        <v>4625.2276740527932</v>
      </c>
      <c r="C796" s="9">
        <f t="shared" si="102"/>
        <v>90.690738706917728</v>
      </c>
      <c r="D796" s="10">
        <f t="shared" si="96"/>
        <v>498.15</v>
      </c>
      <c r="E796" s="5">
        <f t="shared" si="103"/>
        <v>114285440.03408773</v>
      </c>
      <c r="F796" s="8">
        <f t="shared" si="97"/>
        <v>114.28544003408773</v>
      </c>
      <c r="G796" s="5">
        <f t="shared" si="98"/>
        <v>-5031.440592003145</v>
      </c>
      <c r="H796" s="9">
        <f t="shared" si="99"/>
        <v>113829134.970039</v>
      </c>
      <c r="I796" s="8">
        <f t="shared" si="100"/>
        <v>113.82913497003899</v>
      </c>
    </row>
    <row r="797" spans="2:9" x14ac:dyDescent="0.3">
      <c r="B797" s="11">
        <f t="shared" si="101"/>
        <v>4717.7322275338493</v>
      </c>
      <c r="C797" s="9">
        <f t="shared" si="102"/>
        <v>92.504553481056064</v>
      </c>
      <c r="D797" s="10">
        <f t="shared" si="96"/>
        <v>498.15</v>
      </c>
      <c r="E797" s="5">
        <f t="shared" si="103"/>
        <v>113829134.970039</v>
      </c>
      <c r="F797" s="8">
        <f t="shared" si="97"/>
        <v>113.82913497003899</v>
      </c>
      <c r="G797" s="5">
        <f t="shared" si="98"/>
        <v>-4926.9496507457006</v>
      </c>
      <c r="H797" s="9">
        <f t="shared" si="99"/>
        <v>113373369.69257312</v>
      </c>
      <c r="I797" s="8">
        <f t="shared" si="100"/>
        <v>113.37336969257312</v>
      </c>
    </row>
    <row r="798" spans="2:9" x14ac:dyDescent="0.3">
      <c r="B798" s="11">
        <f t="shared" si="101"/>
        <v>4812.0868720845265</v>
      </c>
      <c r="C798" s="9">
        <f t="shared" si="102"/>
        <v>94.354644550677222</v>
      </c>
      <c r="D798" s="10">
        <f t="shared" si="96"/>
        <v>498.15</v>
      </c>
      <c r="E798" s="5">
        <f t="shared" si="103"/>
        <v>113373369.69257312</v>
      </c>
      <c r="F798" s="8">
        <f t="shared" si="97"/>
        <v>113.37336969257312</v>
      </c>
      <c r="G798" s="5">
        <f t="shared" si="98"/>
        <v>-4824.5886501054047</v>
      </c>
      <c r="H798" s="9">
        <f t="shared" si="99"/>
        <v>112918147.34538919</v>
      </c>
      <c r="I798" s="8">
        <f t="shared" si="100"/>
        <v>112.91814734538919</v>
      </c>
    </row>
    <row r="799" spans="2:9" x14ac:dyDescent="0.3">
      <c r="B799" s="11">
        <f t="shared" si="101"/>
        <v>4908.3286095262174</v>
      </c>
      <c r="C799" s="9">
        <f t="shared" si="102"/>
        <v>96.24173744169093</v>
      </c>
      <c r="D799" s="10">
        <f t="shared" si="96"/>
        <v>498.15</v>
      </c>
      <c r="E799" s="5">
        <f t="shared" si="103"/>
        <v>112918147.34538919</v>
      </c>
      <c r="F799" s="8">
        <f t="shared" si="97"/>
        <v>112.91814734538919</v>
      </c>
      <c r="G799" s="5">
        <f t="shared" si="98"/>
        <v>-4724.3149154133298</v>
      </c>
      <c r="H799" s="9">
        <f t="shared" si="99"/>
        <v>112463471.06970811</v>
      </c>
      <c r="I799" s="8">
        <f t="shared" si="100"/>
        <v>112.46347106970811</v>
      </c>
    </row>
    <row r="800" spans="2:9" x14ac:dyDescent="0.3">
      <c r="B800" s="11">
        <f t="shared" si="101"/>
        <v>5006.4951817167421</v>
      </c>
      <c r="C800" s="9">
        <f t="shared" si="102"/>
        <v>98.166572190524676</v>
      </c>
      <c r="D800" s="10">
        <f t="shared" si="96"/>
        <v>498.15</v>
      </c>
      <c r="E800" s="5">
        <f t="shared" si="103"/>
        <v>112463471.06970811</v>
      </c>
      <c r="F800" s="8">
        <f t="shared" si="97"/>
        <v>112.46347106970811</v>
      </c>
      <c r="G800" s="5">
        <f t="shared" si="98"/>
        <v>-4626.0866087030963</v>
      </c>
      <c r="H800" s="9">
        <f t="shared" si="99"/>
        <v>112009344.00467524</v>
      </c>
      <c r="I800" s="8">
        <f t="shared" si="100"/>
        <v>112.00934400467524</v>
      </c>
    </row>
    <row r="801" spans="2:9" x14ac:dyDescent="0.3">
      <c r="B801" s="11">
        <f t="shared" si="101"/>
        <v>5106.6250853510774</v>
      </c>
      <c r="C801" s="9">
        <f t="shared" si="102"/>
        <v>100.12990363433528</v>
      </c>
      <c r="D801" s="10">
        <f t="shared" si="96"/>
        <v>498.15</v>
      </c>
      <c r="E801" s="5">
        <f t="shared" si="103"/>
        <v>112009344.00467524</v>
      </c>
      <c r="F801" s="8">
        <f t="shared" si="97"/>
        <v>112.00934400467524</v>
      </c>
      <c r="G801" s="5">
        <f t="shared" si="98"/>
        <v>-4529.8627128854223</v>
      </c>
      <c r="H801" s="9">
        <f t="shared" si="99"/>
        <v>111555769.28775725</v>
      </c>
      <c r="I801" s="8">
        <f t="shared" si="100"/>
        <v>111.55576928775724</v>
      </c>
    </row>
    <row r="802" spans="2:9" x14ac:dyDescent="0.3">
      <c r="B802" s="11">
        <f t="shared" si="101"/>
        <v>5208.7575870580986</v>
      </c>
      <c r="C802" s="9">
        <f t="shared" si="102"/>
        <v>102.13250170702122</v>
      </c>
      <c r="D802" s="10">
        <f t="shared" si="96"/>
        <v>498.15</v>
      </c>
      <c r="E802" s="5">
        <f t="shared" si="103"/>
        <v>111555769.28775725</v>
      </c>
      <c r="F802" s="8">
        <f t="shared" si="97"/>
        <v>111.55576928775724</v>
      </c>
      <c r="G802" s="5">
        <f t="shared" si="98"/>
        <v>-4435.603016201113</v>
      </c>
      <c r="H802" s="9">
        <f t="shared" si="99"/>
        <v>111102750.05513342</v>
      </c>
      <c r="I802" s="8">
        <f t="shared" si="100"/>
        <v>111.10275005513341</v>
      </c>
    </row>
    <row r="803" spans="2:9" x14ac:dyDescent="0.3">
      <c r="B803" s="11">
        <f t="shared" si="101"/>
        <v>5312.9327387992607</v>
      </c>
      <c r="C803" s="9">
        <f t="shared" si="102"/>
        <v>104.17515174116215</v>
      </c>
      <c r="D803" s="10">
        <f t="shared" si="96"/>
        <v>498.15</v>
      </c>
      <c r="E803" s="5">
        <f t="shared" si="103"/>
        <v>111102750.05513342</v>
      </c>
      <c r="F803" s="8">
        <f t="shared" si="97"/>
        <v>111.10275005513341</v>
      </c>
      <c r="G803" s="5">
        <f t="shared" si="98"/>
        <v>-4343.2680969484763</v>
      </c>
      <c r="H803" s="9">
        <f t="shared" si="99"/>
        <v>110650289.44208126</v>
      </c>
      <c r="I803" s="8">
        <f t="shared" si="100"/>
        <v>110.65028944208126</v>
      </c>
    </row>
    <row r="804" spans="2:9" x14ac:dyDescent="0.3">
      <c r="B804" s="11">
        <f t="shared" si="101"/>
        <v>5419.1913935752464</v>
      </c>
      <c r="C804" s="9">
        <f t="shared" si="102"/>
        <v>106.25865477598563</v>
      </c>
      <c r="D804" s="10">
        <f t="shared" si="96"/>
        <v>498.15</v>
      </c>
      <c r="E804" s="5">
        <f t="shared" si="103"/>
        <v>110650289.44208126</v>
      </c>
      <c r="F804" s="8">
        <f t="shared" si="97"/>
        <v>110.65028944208126</v>
      </c>
      <c r="G804" s="5">
        <f t="shared" si="98"/>
        <v>-4252.8193084810464</v>
      </c>
      <c r="H804" s="9">
        <f t="shared" si="99"/>
        <v>110198390.58335672</v>
      </c>
      <c r="I804" s="8">
        <f t="shared" si="100"/>
        <v>110.19839058335673</v>
      </c>
    </row>
    <row r="805" spans="2:9" x14ac:dyDescent="0.3">
      <c r="B805" s="11">
        <f t="shared" si="101"/>
        <v>5527.5752214467511</v>
      </c>
      <c r="C805" s="9">
        <f t="shared" si="102"/>
        <v>108.38382787150476</v>
      </c>
      <c r="D805" s="10">
        <f t="shared" si="96"/>
        <v>498.15</v>
      </c>
      <c r="E805" s="5">
        <f t="shared" si="103"/>
        <v>110198390.58335672</v>
      </c>
      <c r="F805" s="8">
        <f t="shared" si="97"/>
        <v>110.19839058335673</v>
      </c>
      <c r="G805" s="5">
        <f t="shared" si="98"/>
        <v>-4164.2187644716023</v>
      </c>
      <c r="H805" s="9">
        <f t="shared" si="99"/>
        <v>109747056.61356895</v>
      </c>
      <c r="I805" s="8">
        <f t="shared" si="100"/>
        <v>109.74705661356894</v>
      </c>
    </row>
    <row r="806" spans="2:9" x14ac:dyDescent="0.3">
      <c r="B806" s="11">
        <f t="shared" si="101"/>
        <v>5638.1267258756861</v>
      </c>
      <c r="C806" s="9">
        <f t="shared" si="102"/>
        <v>110.551504428935</v>
      </c>
      <c r="D806" s="10">
        <f t="shared" si="96"/>
        <v>498.15</v>
      </c>
      <c r="E806" s="5">
        <f t="shared" si="103"/>
        <v>109747056.61356895</v>
      </c>
      <c r="F806" s="8">
        <f t="shared" si="97"/>
        <v>109.74705661356894</v>
      </c>
      <c r="G806" s="5">
        <f t="shared" si="98"/>
        <v>-4077.4293244384658</v>
      </c>
      <c r="H806" s="9">
        <f t="shared" si="99"/>
        <v>109296290.66754963</v>
      </c>
      <c r="I806" s="8">
        <f t="shared" si="100"/>
        <v>109.29629066754963</v>
      </c>
    </row>
    <row r="807" spans="2:9" x14ac:dyDescent="0.3">
      <c r="B807" s="11">
        <f t="shared" si="101"/>
        <v>5750.8892603931999</v>
      </c>
      <c r="C807" s="9">
        <f t="shared" si="102"/>
        <v>112.76253451751381</v>
      </c>
      <c r="D807" s="10">
        <f t="shared" si="96"/>
        <v>498.15</v>
      </c>
      <c r="E807" s="5">
        <f t="shared" si="103"/>
        <v>109296290.66754963</v>
      </c>
      <c r="F807" s="8">
        <f t="shared" si="97"/>
        <v>109.29629066754963</v>
      </c>
      <c r="G807" s="5">
        <f t="shared" si="98"/>
        <v>-3992.4145795300833</v>
      </c>
      <c r="H807" s="9">
        <f t="shared" si="99"/>
        <v>108846095.88071714</v>
      </c>
      <c r="I807" s="8">
        <f t="shared" si="100"/>
        <v>108.84609588071714</v>
      </c>
    </row>
    <row r="808" spans="2:9" x14ac:dyDescent="0.3">
      <c r="B808" s="11">
        <f t="shared" si="101"/>
        <v>5865.9070456010641</v>
      </c>
      <c r="C808" s="9">
        <f t="shared" si="102"/>
        <v>115.01778520786411</v>
      </c>
      <c r="D808" s="10">
        <f t="shared" si="96"/>
        <v>498.15</v>
      </c>
      <c r="E808" s="5">
        <f t="shared" si="103"/>
        <v>108846095.88071714</v>
      </c>
      <c r="F808" s="8">
        <f t="shared" si="97"/>
        <v>108.84609588071714</v>
      </c>
      <c r="G808" s="5">
        <f t="shared" si="98"/>
        <v>-3909.1388385640348</v>
      </c>
      <c r="H808" s="9">
        <f t="shared" si="99"/>
        <v>108396475.38943547</v>
      </c>
      <c r="I808" s="8">
        <f t="shared" si="100"/>
        <v>108.39647538943547</v>
      </c>
    </row>
    <row r="809" spans="2:9" x14ac:dyDescent="0.3">
      <c r="B809" s="11">
        <f t="shared" si="101"/>
        <v>5983.2251865130856</v>
      </c>
      <c r="C809" s="9">
        <f t="shared" si="102"/>
        <v>117.31814091202159</v>
      </c>
      <c r="D809" s="10">
        <f t="shared" si="96"/>
        <v>498.15</v>
      </c>
      <c r="E809" s="5">
        <f t="shared" si="103"/>
        <v>108396475.38943547</v>
      </c>
      <c r="F809" s="8">
        <f t="shared" si="97"/>
        <v>108.39647538943547</v>
      </c>
      <c r="G809" s="5">
        <f t="shared" si="98"/>
        <v>-3827.5671143164059</v>
      </c>
      <c r="H809" s="9">
        <f t="shared" si="99"/>
        <v>107947432.33136788</v>
      </c>
      <c r="I809" s="8">
        <f t="shared" si="100"/>
        <v>107.94743233136788</v>
      </c>
    </row>
    <row r="810" spans="2:9" x14ac:dyDescent="0.3">
      <c r="B810" s="11">
        <f t="shared" si="101"/>
        <v>6102.8896902433471</v>
      </c>
      <c r="C810" s="9">
        <f t="shared" si="102"/>
        <v>119.66450373026146</v>
      </c>
      <c r="D810" s="10">
        <f t="shared" si="96"/>
        <v>498.15</v>
      </c>
      <c r="E810" s="5">
        <f t="shared" si="103"/>
        <v>107947432.33136788</v>
      </c>
      <c r="F810" s="8">
        <f t="shared" si="97"/>
        <v>107.94743233136788</v>
      </c>
      <c r="G810" s="5">
        <f t="shared" si="98"/>
        <v>-3747.665110057796</v>
      </c>
      <c r="H810" s="9">
        <f t="shared" si="99"/>
        <v>107498969.8458256</v>
      </c>
      <c r="I810" s="8">
        <f t="shared" si="100"/>
        <v>107.4989698458256</v>
      </c>
    </row>
    <row r="811" spans="2:9" x14ac:dyDescent="0.3">
      <c r="B811" s="11">
        <f t="shared" si="101"/>
        <v>6224.9474840482144</v>
      </c>
      <c r="C811" s="9">
        <f t="shared" si="102"/>
        <v>122.05779380486729</v>
      </c>
      <c r="D811" s="10">
        <f t="shared" si="96"/>
        <v>498.15</v>
      </c>
      <c r="E811" s="5">
        <f t="shared" si="103"/>
        <v>107498969.8458256</v>
      </c>
      <c r="F811" s="8">
        <f t="shared" si="97"/>
        <v>107.4989698458256</v>
      </c>
      <c r="G811" s="5">
        <f t="shared" si="98"/>
        <v>-3669.3992063320284</v>
      </c>
      <c r="H811" s="9">
        <f t="shared" si="99"/>
        <v>107051091.07411137</v>
      </c>
      <c r="I811" s="8">
        <f t="shared" si="100"/>
        <v>107.05109107411137</v>
      </c>
    </row>
    <row r="812" spans="2:9" x14ac:dyDescent="0.3">
      <c r="B812" s="11">
        <f t="shared" si="101"/>
        <v>6349.4464337291784</v>
      </c>
      <c r="C812" s="9">
        <f t="shared" si="102"/>
        <v>124.49894968096396</v>
      </c>
      <c r="D812" s="10">
        <f t="shared" si="96"/>
        <v>498.15</v>
      </c>
      <c r="E812" s="5">
        <f t="shared" si="103"/>
        <v>107051091.07411137</v>
      </c>
      <c r="F812" s="8">
        <f t="shared" si="97"/>
        <v>107.05109107411137</v>
      </c>
      <c r="G812" s="5">
        <f t="shared" si="98"/>
        <v>-3592.7364479737639</v>
      </c>
      <c r="H812" s="9">
        <f t="shared" si="99"/>
        <v>106603799.15985812</v>
      </c>
      <c r="I812" s="8">
        <f t="shared" si="100"/>
        <v>106.60379915985813</v>
      </c>
    </row>
    <row r="813" spans="2:9" x14ac:dyDescent="0.3">
      <c r="B813" s="11">
        <f t="shared" si="101"/>
        <v>6476.4353624037622</v>
      </c>
      <c r="C813" s="9">
        <f t="shared" si="102"/>
        <v>126.9889286745838</v>
      </c>
      <c r="D813" s="10">
        <f t="shared" si="96"/>
        <v>498.15</v>
      </c>
      <c r="E813" s="5">
        <f t="shared" si="103"/>
        <v>106603799.15985812</v>
      </c>
      <c r="F813" s="8">
        <f t="shared" si="97"/>
        <v>106.60379915985813</v>
      </c>
      <c r="G813" s="5">
        <f t="shared" si="98"/>
        <v>-3517.6445313612967</v>
      </c>
      <c r="H813" s="9">
        <f t="shared" si="99"/>
        <v>106157097.24936254</v>
      </c>
      <c r="I813" s="8">
        <f t="shared" si="100"/>
        <v>106.15709724936254</v>
      </c>
    </row>
    <row r="814" spans="2:9" x14ac:dyDescent="0.3">
      <c r="B814" s="11">
        <f t="shared" si="101"/>
        <v>6605.9640696518372</v>
      </c>
      <c r="C814" s="9">
        <f t="shared" si="102"/>
        <v>129.52870724807508</v>
      </c>
      <c r="D814" s="10">
        <f t="shared" si="96"/>
        <v>498.15</v>
      </c>
      <c r="E814" s="5">
        <f t="shared" si="103"/>
        <v>106157097.24936254</v>
      </c>
      <c r="F814" s="8">
        <f t="shared" si="97"/>
        <v>106.15709724936254</v>
      </c>
      <c r="G814" s="5">
        <f t="shared" si="98"/>
        <v>-3444.0917919007074</v>
      </c>
      <c r="H814" s="9">
        <f t="shared" si="99"/>
        <v>105710988.49191394</v>
      </c>
      <c r="I814" s="8">
        <f t="shared" si="100"/>
        <v>105.71098849191394</v>
      </c>
    </row>
    <row r="815" spans="2:9" x14ac:dyDescent="0.3">
      <c r="B815" s="11">
        <f t="shared" si="101"/>
        <v>6738.0833510448738</v>
      </c>
      <c r="C815" s="9">
        <f t="shared" si="102"/>
        <v>132.11928139303654</v>
      </c>
      <c r="D815" s="10">
        <f t="shared" si="96"/>
        <v>498.15</v>
      </c>
      <c r="E815" s="5">
        <f t="shared" si="103"/>
        <v>105710988.49191394</v>
      </c>
      <c r="F815" s="8">
        <f t="shared" si="97"/>
        <v>105.71098849191394</v>
      </c>
      <c r="G815" s="5">
        <f t="shared" si="98"/>
        <v>-3372.0471917377827</v>
      </c>
      <c r="H815" s="9">
        <f t="shared" si="99"/>
        <v>105265476.04011814</v>
      </c>
      <c r="I815" s="8">
        <f t="shared" si="100"/>
        <v>105.26547604011814</v>
      </c>
    </row>
    <row r="816" spans="2:9" x14ac:dyDescent="0.3">
      <c r="B816" s="11">
        <f t="shared" si="101"/>
        <v>6872.845018065771</v>
      </c>
      <c r="C816" s="9">
        <f t="shared" si="102"/>
        <v>134.76166702089722</v>
      </c>
      <c r="D816" s="10">
        <f t="shared" si="96"/>
        <v>498.15</v>
      </c>
      <c r="E816" s="5">
        <f t="shared" si="103"/>
        <v>105265476.04011814</v>
      </c>
      <c r="F816" s="8">
        <f t="shared" si="97"/>
        <v>105.26547604011814</v>
      </c>
      <c r="G816" s="5">
        <f t="shared" si="98"/>
        <v>-3301.4803076939388</v>
      </c>
      <c r="H816" s="9">
        <f t="shared" si="99"/>
        <v>104820563.05021665</v>
      </c>
      <c r="I816" s="8">
        <f t="shared" si="100"/>
        <v>104.82056305021665</v>
      </c>
    </row>
    <row r="817" spans="2:9" x14ac:dyDescent="0.3">
      <c r="B817" s="11">
        <f t="shared" si="101"/>
        <v>7010.3019184270861</v>
      </c>
      <c r="C817" s="9">
        <f t="shared" si="102"/>
        <v>137.45690036131509</v>
      </c>
      <c r="D817" s="10">
        <f t="shared" si="96"/>
        <v>498.15</v>
      </c>
      <c r="E817" s="5">
        <f t="shared" si="103"/>
        <v>104820563.05021665</v>
      </c>
      <c r="F817" s="8">
        <f t="shared" si="97"/>
        <v>104.82056305021665</v>
      </c>
      <c r="G817" s="5">
        <f t="shared" si="98"/>
        <v>-3232.3613194226073</v>
      </c>
      <c r="H817" s="9">
        <f t="shared" si="99"/>
        <v>104376252.682401</v>
      </c>
      <c r="I817" s="8">
        <f t="shared" si="100"/>
        <v>104.376252682401</v>
      </c>
    </row>
    <row r="818" spans="2:9" x14ac:dyDescent="0.3">
      <c r="B818" s="11">
        <f t="shared" si="101"/>
        <v>7150.5079567956282</v>
      </c>
      <c r="C818" s="9">
        <f t="shared" si="102"/>
        <v>140.20603836854207</v>
      </c>
      <c r="D818" s="10">
        <f t="shared" si="96"/>
        <v>498.15</v>
      </c>
      <c r="E818" s="5">
        <f t="shared" si="103"/>
        <v>104376252.682401</v>
      </c>
      <c r="F818" s="8">
        <f t="shared" si="97"/>
        <v>104.376252682401</v>
      </c>
      <c r="G818" s="5">
        <f t="shared" si="98"/>
        <v>-3164.6609977824642</v>
      </c>
      <c r="H818" s="9">
        <f t="shared" si="99"/>
        <v>103932548.10112248</v>
      </c>
      <c r="I818" s="8">
        <f t="shared" si="100"/>
        <v>103.93254810112248</v>
      </c>
    </row>
    <row r="819" spans="2:9" x14ac:dyDescent="0.3">
      <c r="B819" s="11">
        <f t="shared" si="101"/>
        <v>7293.5181159315407</v>
      </c>
      <c r="C819" s="9">
        <f t="shared" si="102"/>
        <v>143.01015913591255</v>
      </c>
      <c r="D819" s="10">
        <f t="shared" si="96"/>
        <v>498.15</v>
      </c>
      <c r="E819" s="5">
        <f t="shared" si="103"/>
        <v>103932548.10112248</v>
      </c>
      <c r="F819" s="8">
        <f t="shared" si="97"/>
        <v>103.93254810112248</v>
      </c>
      <c r="G819" s="5">
        <f t="shared" si="98"/>
        <v>-3098.3506934239654</v>
      </c>
      <c r="H819" s="9">
        <f t="shared" si="99"/>
        <v>103489452.47539705</v>
      </c>
      <c r="I819" s="8">
        <f t="shared" si="100"/>
        <v>103.48945247539704</v>
      </c>
    </row>
    <row r="820" spans="2:9" x14ac:dyDescent="0.3">
      <c r="B820" s="11">
        <f t="shared" si="101"/>
        <v>7439.3884782501718</v>
      </c>
      <c r="C820" s="9">
        <f t="shared" si="102"/>
        <v>145.87036231863112</v>
      </c>
      <c r="D820" s="10">
        <f t="shared" si="96"/>
        <v>498.15</v>
      </c>
      <c r="E820" s="5">
        <f t="shared" si="103"/>
        <v>103489452.47539705</v>
      </c>
      <c r="F820" s="8">
        <f t="shared" si="97"/>
        <v>103.48945247539704</v>
      </c>
      <c r="G820" s="5">
        <f t="shared" si="98"/>
        <v>-3033.4023255856905</v>
      </c>
      <c r="H820" s="9">
        <f t="shared" si="99"/>
        <v>103046968.97910568</v>
      </c>
      <c r="I820" s="8">
        <f t="shared" si="100"/>
        <v>103.04696897910569</v>
      </c>
    </row>
    <row r="821" spans="2:9" x14ac:dyDescent="0.3">
      <c r="B821" s="11">
        <f t="shared" si="101"/>
        <v>7588.176247815175</v>
      </c>
      <c r="C821" s="9">
        <f t="shared" si="102"/>
        <v>148.78776956500315</v>
      </c>
      <c r="D821" s="10">
        <f t="shared" si="96"/>
        <v>498.15</v>
      </c>
      <c r="E821" s="5">
        <f t="shared" si="103"/>
        <v>103046968.97910568</v>
      </c>
      <c r="F821" s="8">
        <f t="shared" si="97"/>
        <v>103.04696897910569</v>
      </c>
      <c r="G821" s="5">
        <f t="shared" si="98"/>
        <v>-2969.7883710970386</v>
      </c>
      <c r="H821" s="9">
        <f t="shared" si="99"/>
        <v>102605100.79129007</v>
      </c>
      <c r="I821" s="8">
        <f t="shared" si="100"/>
        <v>102.60510079129007</v>
      </c>
    </row>
    <row r="822" spans="2:9" x14ac:dyDescent="0.3">
      <c r="B822" s="11">
        <f t="shared" si="101"/>
        <v>7739.9397727714786</v>
      </c>
      <c r="C822" s="9">
        <f t="shared" si="102"/>
        <v>151.76352495630363</v>
      </c>
      <c r="D822" s="10">
        <f t="shared" si="96"/>
        <v>498.15</v>
      </c>
      <c r="E822" s="5">
        <f t="shared" si="103"/>
        <v>102605100.79129007</v>
      </c>
      <c r="F822" s="8">
        <f t="shared" si="97"/>
        <v>102.60510079129007</v>
      </c>
      <c r="G822" s="5">
        <f t="shared" si="98"/>
        <v>-2907.4818535838617</v>
      </c>
      <c r="H822" s="9">
        <f t="shared" si="99"/>
        <v>102163851.0964437</v>
      </c>
      <c r="I822" s="8">
        <f t="shared" si="100"/>
        <v>102.16385109644369</v>
      </c>
    </row>
    <row r="823" spans="2:9" x14ac:dyDescent="0.3">
      <c r="B823" s="11">
        <f t="shared" si="101"/>
        <v>7894.7385682269087</v>
      </c>
      <c r="C823" s="9">
        <f t="shared" si="102"/>
        <v>154.79879545543008</v>
      </c>
      <c r="D823" s="10">
        <f t="shared" si="96"/>
        <v>498.15</v>
      </c>
      <c r="E823" s="5">
        <f t="shared" si="103"/>
        <v>102163851.0964437</v>
      </c>
      <c r="F823" s="8">
        <f t="shared" si="97"/>
        <v>102.16385109644369</v>
      </c>
      <c r="G823" s="5">
        <f t="shared" si="98"/>
        <v>-2846.4563328736244</v>
      </c>
      <c r="H823" s="9">
        <f t="shared" si="99"/>
        <v>101723223.08479838</v>
      </c>
      <c r="I823" s="8">
        <f t="shared" si="100"/>
        <v>101.72322308479838</v>
      </c>
    </row>
    <row r="824" spans="2:9" x14ac:dyDescent="0.3">
      <c r="B824" s="11">
        <f t="shared" si="101"/>
        <v>8052.6333395914471</v>
      </c>
      <c r="C824" s="9">
        <f t="shared" si="102"/>
        <v>157.89477136453843</v>
      </c>
      <c r="D824" s="10">
        <f t="shared" si="96"/>
        <v>498.15</v>
      </c>
      <c r="E824" s="5">
        <f t="shared" si="103"/>
        <v>101723223.08479838</v>
      </c>
      <c r="F824" s="8">
        <f t="shared" si="97"/>
        <v>101.72322308479838</v>
      </c>
      <c r="G824" s="5">
        <f t="shared" si="98"/>
        <v>-2786.685894596812</v>
      </c>
      <c r="H824" s="9">
        <f t="shared" si="99"/>
        <v>101283219.95260623</v>
      </c>
      <c r="I824" s="8">
        <f t="shared" si="100"/>
        <v>101.28321995260623</v>
      </c>
    </row>
    <row r="825" spans="2:9" x14ac:dyDescent="0.3">
      <c r="B825" s="11">
        <f t="shared" si="101"/>
        <v>8213.6860063832755</v>
      </c>
      <c r="C825" s="9">
        <f t="shared" si="102"/>
        <v>161.05266679182841</v>
      </c>
      <c r="D825" s="10">
        <f t="shared" si="96"/>
        <v>498.15</v>
      </c>
      <c r="E825" s="5">
        <f t="shared" si="103"/>
        <v>101283219.95260623</v>
      </c>
      <c r="F825" s="8">
        <f t="shared" si="97"/>
        <v>101.28321995260623</v>
      </c>
      <c r="G825" s="5">
        <f t="shared" si="98"/>
        <v>-2728.145139981239</v>
      </c>
      <c r="H825" s="9">
        <f t="shared" si="99"/>
        <v>100843844.90241709</v>
      </c>
      <c r="I825" s="8">
        <f t="shared" si="100"/>
        <v>100.84384490241709</v>
      </c>
    </row>
    <row r="826" spans="2:9" x14ac:dyDescent="0.3">
      <c r="B826" s="11">
        <f t="shared" si="101"/>
        <v>8377.9597265109405</v>
      </c>
      <c r="C826" s="9">
        <f t="shared" si="102"/>
        <v>164.273720127665</v>
      </c>
      <c r="D826" s="10">
        <f t="shared" si="96"/>
        <v>498.15</v>
      </c>
      <c r="E826" s="5">
        <f t="shared" si="103"/>
        <v>100843844.90241709</v>
      </c>
      <c r="F826" s="8">
        <f t="shared" si="97"/>
        <v>100.84384490241709</v>
      </c>
      <c r="G826" s="5">
        <f t="shared" si="98"/>
        <v>-2670.8091758360215</v>
      </c>
      <c r="H826" s="9">
        <f t="shared" si="99"/>
        <v>100405101.14335141</v>
      </c>
      <c r="I826" s="8">
        <f t="shared" si="100"/>
        <v>100.4051011433514</v>
      </c>
    </row>
    <row r="827" spans="2:9" x14ac:dyDescent="0.3">
      <c r="B827" s="11">
        <f t="shared" si="101"/>
        <v>8545.518921041159</v>
      </c>
      <c r="C827" s="9">
        <f t="shared" si="102"/>
        <v>167.55919453021852</v>
      </c>
      <c r="D827" s="10">
        <f t="shared" si="96"/>
        <v>498.15</v>
      </c>
      <c r="E827" s="5">
        <f t="shared" si="103"/>
        <v>100405101.14335141</v>
      </c>
      <c r="F827" s="8">
        <f t="shared" si="97"/>
        <v>100.4051011433514</v>
      </c>
      <c r="G827" s="5">
        <f t="shared" si="98"/>
        <v>-2614.6536047220211</v>
      </c>
      <c r="H827" s="9">
        <f t="shared" si="99"/>
        <v>99966991.891368657</v>
      </c>
      <c r="I827" s="8">
        <f t="shared" si="100"/>
        <v>99.966991891368664</v>
      </c>
    </row>
    <row r="828" spans="2:9" x14ac:dyDescent="0.3">
      <c r="B828" s="11">
        <f t="shared" si="101"/>
        <v>8716.4292994619827</v>
      </c>
      <c r="C828" s="9">
        <f t="shared" si="102"/>
        <v>170.91037842082369</v>
      </c>
      <c r="D828" s="10">
        <f t="shared" si="96"/>
        <v>498.15</v>
      </c>
      <c r="E828" s="5">
        <f t="shared" si="103"/>
        <v>99966991.891368657</v>
      </c>
      <c r="F828" s="8">
        <f t="shared" si="97"/>
        <v>99.966991891368664</v>
      </c>
      <c r="G828" s="5">
        <f t="shared" si="98"/>
        <v>-2559.6545153055531</v>
      </c>
      <c r="H828" s="9">
        <f t="shared" si="99"/>
        <v>99529520.369531214</v>
      </c>
      <c r="I828" s="8">
        <f t="shared" si="100"/>
        <v>99.529520369531213</v>
      </c>
    </row>
    <row r="829" spans="2:9" x14ac:dyDescent="0.3">
      <c r="B829" s="11">
        <f t="shared" si="101"/>
        <v>8890.757885451223</v>
      </c>
      <c r="C829" s="9">
        <f t="shared" si="102"/>
        <v>174.32858598924031</v>
      </c>
      <c r="D829" s="10">
        <f t="shared" si="96"/>
        <v>498.15</v>
      </c>
      <c r="E829" s="5">
        <f t="shared" si="103"/>
        <v>99529520.369531214</v>
      </c>
      <c r="F829" s="8">
        <f t="shared" si="97"/>
        <v>99.529520369531213</v>
      </c>
      <c r="G829" s="5">
        <f t="shared" si="98"/>
        <v>-2505.7884728922672</v>
      </c>
      <c r="H829" s="9">
        <f t="shared" si="99"/>
        <v>99092689.808263764</v>
      </c>
      <c r="I829" s="8">
        <f t="shared" si="100"/>
        <v>99.092689808263771</v>
      </c>
    </row>
    <row r="830" spans="2:9" x14ac:dyDescent="0.3">
      <c r="B830" s="11">
        <f t="shared" si="101"/>
        <v>9068.5730431602478</v>
      </c>
      <c r="C830" s="9">
        <f t="shared" si="102"/>
        <v>177.81515770902479</v>
      </c>
      <c r="D830" s="10">
        <f t="shared" si="96"/>
        <v>498.15</v>
      </c>
      <c r="E830" s="5">
        <f t="shared" si="103"/>
        <v>99092689.808263764</v>
      </c>
      <c r="F830" s="8">
        <f t="shared" si="97"/>
        <v>99.092689808263771</v>
      </c>
      <c r="G830" s="5">
        <f t="shared" si="98"/>
        <v>-2453.0325101380959</v>
      </c>
      <c r="H830" s="9">
        <f t="shared" si="99"/>
        <v>98656503.445608199</v>
      </c>
      <c r="I830" s="8">
        <f t="shared" si="100"/>
        <v>98.656503445608195</v>
      </c>
    </row>
    <row r="831" spans="2:9" x14ac:dyDescent="0.3">
      <c r="B831" s="11">
        <f t="shared" si="101"/>
        <v>9249.9445040234532</v>
      </c>
      <c r="C831" s="9">
        <f t="shared" si="102"/>
        <v>181.37146086320536</v>
      </c>
      <c r="D831" s="10">
        <f t="shared" si="96"/>
        <v>498.15</v>
      </c>
      <c r="E831" s="5">
        <f t="shared" si="103"/>
        <v>98656503.445608199</v>
      </c>
      <c r="F831" s="8">
        <f t="shared" si="97"/>
        <v>98.656503445608195</v>
      </c>
      <c r="G831" s="5">
        <f t="shared" si="98"/>
        <v>-2401.3641179342226</v>
      </c>
      <c r="H831" s="9">
        <f t="shared" si="99"/>
        <v>98220964.527473986</v>
      </c>
      <c r="I831" s="8">
        <f t="shared" si="100"/>
        <v>98.220964527473981</v>
      </c>
    </row>
    <row r="832" spans="2:9" x14ac:dyDescent="0.3">
      <c r="B832" s="11">
        <f t="shared" si="101"/>
        <v>9434.9433941039224</v>
      </c>
      <c r="C832" s="9">
        <f t="shared" si="102"/>
        <v>184.99889008046921</v>
      </c>
      <c r="D832" s="10">
        <f t="shared" si="96"/>
        <v>498.15</v>
      </c>
      <c r="E832" s="5">
        <f t="shared" si="103"/>
        <v>98220964.527473986</v>
      </c>
      <c r="F832" s="8">
        <f t="shared" si="97"/>
        <v>98.220964527473981</v>
      </c>
      <c r="G832" s="5">
        <f t="shared" si="98"/>
        <v>-2350.7612364630718</v>
      </c>
      <c r="H832" s="9">
        <f t="shared" si="99"/>
        <v>97786076.307884127</v>
      </c>
      <c r="I832" s="8">
        <f t="shared" si="100"/>
        <v>97.78607630788413</v>
      </c>
    </row>
    <row r="833" spans="2:9" x14ac:dyDescent="0.3">
      <c r="B833" s="11">
        <f t="shared" si="101"/>
        <v>9623.6422619860004</v>
      </c>
      <c r="C833" s="9">
        <f t="shared" si="102"/>
        <v>188.69886788207805</v>
      </c>
      <c r="D833" s="10">
        <f t="shared" si="96"/>
        <v>498.15</v>
      </c>
      <c r="E833" s="5">
        <f t="shared" si="103"/>
        <v>97786076.307884127</v>
      </c>
      <c r="F833" s="8">
        <f t="shared" si="97"/>
        <v>97.78607630788413</v>
      </c>
      <c r="G833" s="5">
        <f t="shared" si="98"/>
        <v>-2301.2022464223696</v>
      </c>
      <c r="H833" s="9">
        <f t="shared" si="99"/>
        <v>97351842.049216524</v>
      </c>
      <c r="I833" s="8">
        <f t="shared" si="100"/>
        <v>97.351842049216529</v>
      </c>
    </row>
    <row r="834" spans="2:9" x14ac:dyDescent="0.3">
      <c r="B834" s="11">
        <f t="shared" si="101"/>
        <v>9816.1151072257198</v>
      </c>
      <c r="C834" s="9">
        <f t="shared" si="102"/>
        <v>192.47284523971939</v>
      </c>
      <c r="D834" s="10">
        <f t="shared" si="96"/>
        <v>498.15</v>
      </c>
      <c r="E834" s="5">
        <f t="shared" si="103"/>
        <v>97351842.049216524</v>
      </c>
      <c r="F834" s="8">
        <f t="shared" si="97"/>
        <v>97.351842049216529</v>
      </c>
      <c r="G834" s="5">
        <f t="shared" si="98"/>
        <v>-2252.665960414336</v>
      </c>
      <c r="H834" s="9">
        <f t="shared" si="99"/>
        <v>96918265.02244091</v>
      </c>
      <c r="I834" s="8">
        <f t="shared" si="100"/>
        <v>96.918265022440906</v>
      </c>
    </row>
    <row r="835" spans="2:9" x14ac:dyDescent="0.3">
      <c r="B835" s="11">
        <f t="shared" si="101"/>
        <v>10012.437409370234</v>
      </c>
      <c r="C835" s="9">
        <f t="shared" si="102"/>
        <v>196.32230214451374</v>
      </c>
      <c r="D835" s="10">
        <f t="shared" si="96"/>
        <v>498.15</v>
      </c>
      <c r="E835" s="5">
        <f t="shared" si="103"/>
        <v>96918265.02244091</v>
      </c>
      <c r="F835" s="8">
        <f t="shared" si="97"/>
        <v>96.918265022440906</v>
      </c>
      <c r="G835" s="5">
        <f t="shared" si="98"/>
        <v>-2205.1316144971452</v>
      </c>
      <c r="H835" s="9">
        <f t="shared" si="99"/>
        <v>96485348.50735119</v>
      </c>
      <c r="I835" s="8">
        <f t="shared" si="100"/>
        <v>96.485348507351191</v>
      </c>
    </row>
    <row r="836" spans="2:9" x14ac:dyDescent="0.3">
      <c r="B836" s="11">
        <f t="shared" si="101"/>
        <v>10212.686157557639</v>
      </c>
      <c r="C836" s="9">
        <f t="shared" si="102"/>
        <v>200.248748187405</v>
      </c>
      <c r="D836" s="10">
        <f t="shared" si="96"/>
        <v>498.15</v>
      </c>
      <c r="E836" s="5">
        <f t="shared" si="103"/>
        <v>96485348.50735119</v>
      </c>
      <c r="F836" s="8">
        <f t="shared" si="97"/>
        <v>96.485348507351191</v>
      </c>
      <c r="G836" s="5">
        <f t="shared" si="98"/>
        <v>-2158.5788598958106</v>
      </c>
      <c r="H836" s="9">
        <f t="shared" si="99"/>
        <v>96053095.792793259</v>
      </c>
      <c r="I836" s="8">
        <f t="shared" si="100"/>
        <v>96.053095792793258</v>
      </c>
    </row>
    <row r="837" spans="2:9" x14ac:dyDescent="0.3">
      <c r="B837" s="11">
        <f t="shared" si="101"/>
        <v>10416.939880708791</v>
      </c>
      <c r="C837" s="9">
        <f t="shared" si="102"/>
        <v>204.25372315115237</v>
      </c>
      <c r="D837" s="10">
        <f t="shared" si="96"/>
        <v>498.15</v>
      </c>
      <c r="E837" s="5">
        <f t="shared" si="103"/>
        <v>96053095.792793259</v>
      </c>
      <c r="F837" s="8">
        <f t="shared" si="97"/>
        <v>96.053095792793258</v>
      </c>
      <c r="G837" s="5">
        <f t="shared" si="98"/>
        <v>-2112.9877548696786</v>
      </c>
      <c r="H837" s="9">
        <f t="shared" si="99"/>
        <v>95621510.176888332</v>
      </c>
      <c r="I837" s="8">
        <f t="shared" si="100"/>
        <v>95.621510176888336</v>
      </c>
    </row>
    <row r="838" spans="2:9" x14ac:dyDescent="0.3">
      <c r="B838" s="11">
        <f t="shared" si="101"/>
        <v>10625.278678322968</v>
      </c>
      <c r="C838" s="9">
        <f t="shared" si="102"/>
        <v>208.33879761417666</v>
      </c>
      <c r="D838" s="10">
        <f t="shared" si="96"/>
        <v>498.15</v>
      </c>
      <c r="E838" s="5">
        <f t="shared" si="103"/>
        <v>95621510.176888332</v>
      </c>
      <c r="F838" s="8">
        <f t="shared" si="97"/>
        <v>95.621510176888336</v>
      </c>
      <c r="G838" s="5">
        <f t="shared" si="98"/>
        <v>-2068.3387567338323</v>
      </c>
      <c r="H838" s="9">
        <f t="shared" si="99"/>
        <v>95190594.967251599</v>
      </c>
      <c r="I838" s="8">
        <f t="shared" si="100"/>
        <v>95.190594967251599</v>
      </c>
    </row>
    <row r="839" spans="2:9" x14ac:dyDescent="0.3">
      <c r="B839" s="11">
        <f t="shared" si="101"/>
        <v>10837.784251889427</v>
      </c>
      <c r="C839" s="9">
        <f t="shared" si="102"/>
        <v>212.50557356645913</v>
      </c>
      <c r="D839" s="10">
        <f t="shared" si="96"/>
        <v>498.15</v>
      </c>
      <c r="E839" s="5">
        <f t="shared" si="103"/>
        <v>95190594.967251599</v>
      </c>
      <c r="F839" s="8">
        <f t="shared" si="97"/>
        <v>95.190594967251599</v>
      </c>
      <c r="G839" s="5">
        <f t="shared" si="98"/>
        <v>-2024.6127140316164</v>
      </c>
      <c r="H839" s="9">
        <f t="shared" si="99"/>
        <v>94760353.481206357</v>
      </c>
      <c r="I839" s="8">
        <f t="shared" si="100"/>
        <v>94.760353481206351</v>
      </c>
    </row>
    <row r="840" spans="2:9" x14ac:dyDescent="0.3">
      <c r="B840" s="11">
        <f t="shared" si="101"/>
        <v>11054.539936927216</v>
      </c>
      <c r="C840" s="9">
        <f t="shared" si="102"/>
        <v>216.75568503778959</v>
      </c>
      <c r="D840" s="10">
        <f t="shared" si="96"/>
        <v>498.15</v>
      </c>
      <c r="E840" s="5">
        <f t="shared" si="103"/>
        <v>94760353.481206357</v>
      </c>
      <c r="F840" s="8">
        <f t="shared" si="97"/>
        <v>94.760353481206351</v>
      </c>
      <c r="G840" s="5">
        <f t="shared" si="98"/>
        <v>-1981.7908588556545</v>
      </c>
      <c r="H840" s="9">
        <f t="shared" si="99"/>
        <v>94330789.045993477</v>
      </c>
      <c r="I840" s="8">
        <f t="shared" si="100"/>
        <v>94.330789045993484</v>
      </c>
    </row>
    <row r="841" spans="2:9" x14ac:dyDescent="0.3">
      <c r="B841" s="11">
        <f t="shared" si="101"/>
        <v>11275.630735665762</v>
      </c>
      <c r="C841" s="9">
        <f t="shared" si="102"/>
        <v>221.09079873854535</v>
      </c>
      <c r="D841" s="10">
        <f t="shared" si="96"/>
        <v>498.15</v>
      </c>
      <c r="E841" s="5">
        <f t="shared" si="103"/>
        <v>94330789.045993477</v>
      </c>
      <c r="F841" s="8">
        <f t="shared" si="97"/>
        <v>94.330789045993484</v>
      </c>
      <c r="G841" s="5">
        <f t="shared" si="98"/>
        <v>-1939.8547993147147</v>
      </c>
      <c r="H841" s="9">
        <f t="shared" si="99"/>
        <v>93901904.998976186</v>
      </c>
      <c r="I841" s="8">
        <f t="shared" si="100"/>
        <v>93.901904998976192</v>
      </c>
    </row>
    <row r="842" spans="2:9" x14ac:dyDescent="0.3">
      <c r="B842" s="11">
        <f t="shared" si="101"/>
        <v>11501.143350379078</v>
      </c>
      <c r="C842" s="9">
        <f t="shared" si="102"/>
        <v>225.512614713316</v>
      </c>
      <c r="D842" s="10">
        <f t="shared" si="96"/>
        <v>498.15</v>
      </c>
      <c r="E842" s="5">
        <f t="shared" si="103"/>
        <v>93901904.998976186</v>
      </c>
      <c r="F842" s="8">
        <f t="shared" si="97"/>
        <v>93.901904998976192</v>
      </c>
      <c r="G842" s="5">
        <f t="shared" si="98"/>
        <v>-1898.7865121438178</v>
      </c>
      <c r="H842" s="9">
        <f t="shared" si="99"/>
        <v>93473704.687840253</v>
      </c>
      <c r="I842" s="8">
        <f t="shared" si="100"/>
        <v>93.473704687840254</v>
      </c>
    </row>
    <row r="843" spans="2:9" x14ac:dyDescent="0.3">
      <c r="B843" s="11">
        <f t="shared" si="101"/>
        <v>11731.166217386659</v>
      </c>
      <c r="C843" s="9">
        <f t="shared" si="102"/>
        <v>230.02286700758123</v>
      </c>
      <c r="D843" s="10">
        <f t="shared" si="96"/>
        <v>498.15</v>
      </c>
      <c r="E843" s="5">
        <f t="shared" si="103"/>
        <v>93473704.687840253</v>
      </c>
      <c r="F843" s="8">
        <f t="shared" si="97"/>
        <v>93.473704687840254</v>
      </c>
      <c r="G843" s="5">
        <f t="shared" si="98"/>
        <v>-1858.5683354550383</v>
      </c>
      <c r="H843" s="9">
        <f t="shared" si="99"/>
        <v>93046191.470789373</v>
      </c>
      <c r="I843" s="8">
        <f t="shared" si="100"/>
        <v>93.046191470789367</v>
      </c>
    </row>
    <row r="844" spans="2:9" x14ac:dyDescent="0.3">
      <c r="B844" s="11">
        <f t="shared" si="101"/>
        <v>11965.789541734392</v>
      </c>
      <c r="C844" s="9">
        <f t="shared" si="102"/>
        <v>234.62332434773271</v>
      </c>
      <c r="D844" s="10">
        <f t="shared" si="96"/>
        <v>498.15</v>
      </c>
      <c r="E844" s="5">
        <f t="shared" si="103"/>
        <v>93046191.470789373</v>
      </c>
      <c r="F844" s="8">
        <f t="shared" si="97"/>
        <v>93.046191470789367</v>
      </c>
      <c r="G844" s="5">
        <f t="shared" si="98"/>
        <v>-1819.1829616264899</v>
      </c>
      <c r="H844" s="9">
        <f t="shared" si="99"/>
        <v>92619368.71673581</v>
      </c>
      <c r="I844" s="8">
        <f t="shared" si="100"/>
        <v>92.619368716735806</v>
      </c>
    </row>
    <row r="845" spans="2:9" x14ac:dyDescent="0.3">
      <c r="B845" s="11">
        <f t="shared" si="101"/>
        <v>12205.105332569079</v>
      </c>
      <c r="C845" s="9">
        <f t="shared" si="102"/>
        <v>239.3157908346875</v>
      </c>
      <c r="D845" s="10">
        <f t="shared" si="96"/>
        <v>498.15</v>
      </c>
      <c r="E845" s="5">
        <f t="shared" si="103"/>
        <v>92619368.71673581</v>
      </c>
      <c r="F845" s="8">
        <f t="shared" si="97"/>
        <v>92.619368716735806</v>
      </c>
      <c r="G845" s="5">
        <f t="shared" si="98"/>
        <v>-1780.6134303269953</v>
      </c>
      <c r="H845" s="9">
        <f t="shared" si="99"/>
        <v>92193239.805486232</v>
      </c>
      <c r="I845" s="8">
        <f t="shared" si="100"/>
        <v>92.193239805486229</v>
      </c>
    </row>
    <row r="846" spans="2:9" x14ac:dyDescent="0.3">
      <c r="B846" s="11">
        <f t="shared" si="101"/>
        <v>12449.207439220461</v>
      </c>
      <c r="C846" s="9">
        <f t="shared" si="102"/>
        <v>244.1021066513822</v>
      </c>
      <c r="D846" s="10">
        <f t="shared" si="96"/>
        <v>498.15</v>
      </c>
      <c r="E846" s="5">
        <f t="shared" si="103"/>
        <v>92193239.805486232</v>
      </c>
      <c r="F846" s="8">
        <f t="shared" si="97"/>
        <v>92.193239805486229</v>
      </c>
      <c r="G846" s="5">
        <f t="shared" si="98"/>
        <v>-1742.8431216740087</v>
      </c>
      <c r="H846" s="9">
        <f t="shared" si="99"/>
        <v>91767808.127922729</v>
      </c>
      <c r="I846" s="8">
        <f t="shared" si="100"/>
        <v>91.767808127922734</v>
      </c>
    </row>
    <row r="847" spans="2:9" x14ac:dyDescent="0.3">
      <c r="B847" s="11">
        <f t="shared" si="101"/>
        <v>12698.191588004871</v>
      </c>
      <c r="C847" s="9">
        <f t="shared" si="102"/>
        <v>248.98414878440963</v>
      </c>
      <c r="D847" s="10">
        <f t="shared" si="96"/>
        <v>498.15</v>
      </c>
      <c r="E847" s="5">
        <f t="shared" si="103"/>
        <v>91767808.127922729</v>
      </c>
      <c r="F847" s="8">
        <f t="shared" si="97"/>
        <v>91.767808127922734</v>
      </c>
      <c r="G847" s="5">
        <f t="shared" si="98"/>
        <v>-1705.8557495224159</v>
      </c>
      <c r="H847" s="9">
        <f t="shared" si="99"/>
        <v>91343077.086178899</v>
      </c>
      <c r="I847" s="8">
        <f t="shared" si="100"/>
        <v>91.343077086178894</v>
      </c>
    </row>
    <row r="848" spans="2:9" x14ac:dyDescent="0.3">
      <c r="B848" s="11">
        <f t="shared" si="101"/>
        <v>12952.155419764969</v>
      </c>
      <c r="C848" s="9">
        <f t="shared" si="102"/>
        <v>253.9638317600984</v>
      </c>
      <c r="D848" s="10">
        <f t="shared" si="96"/>
        <v>498.15</v>
      </c>
      <c r="E848" s="5">
        <f t="shared" si="103"/>
        <v>91343077.086178899</v>
      </c>
      <c r="F848" s="8">
        <f t="shared" si="97"/>
        <v>91.343077086178894</v>
      </c>
      <c r="G848" s="5">
        <f t="shared" si="98"/>
        <v>-1669.6353548817906</v>
      </c>
      <c r="H848" s="9">
        <f t="shared" si="99"/>
        <v>90919050.09381099</v>
      </c>
      <c r="I848" s="8">
        <f t="shared" si="100"/>
        <v>90.919050093810995</v>
      </c>
    </row>
    <row r="849" spans="2:9" x14ac:dyDescent="0.3">
      <c r="B849" s="11">
        <f t="shared" si="101"/>
        <v>13211.198528160268</v>
      </c>
      <c r="C849" s="9">
        <f t="shared" si="102"/>
        <v>259.04310839529899</v>
      </c>
      <c r="D849" s="10">
        <f t="shared" si="96"/>
        <v>498.15</v>
      </c>
      <c r="E849" s="5">
        <f t="shared" si="103"/>
        <v>90919050.09381099</v>
      </c>
      <c r="F849" s="8">
        <f t="shared" si="97"/>
        <v>90.919050093810995</v>
      </c>
      <c r="G849" s="5">
        <f t="shared" si="98"/>
        <v>-1634.1662994598385</v>
      </c>
      <c r="H849" s="9">
        <f t="shared" si="99"/>
        <v>90495730.575964078</v>
      </c>
      <c r="I849" s="8">
        <f t="shared" si="100"/>
        <v>90.495730575964075</v>
      </c>
    </row>
    <row r="850" spans="2:9" x14ac:dyDescent="0.3">
      <c r="B850" s="11">
        <f t="shared" si="101"/>
        <v>13475.422498723474</v>
      </c>
      <c r="C850" s="9">
        <f t="shared" si="102"/>
        <v>264.22397056320551</v>
      </c>
      <c r="D850" s="10">
        <f t="shared" si="96"/>
        <v>498.15</v>
      </c>
      <c r="E850" s="5">
        <f t="shared" si="103"/>
        <v>90495730.575964078</v>
      </c>
      <c r="F850" s="8">
        <f t="shared" si="97"/>
        <v>90.495730575964075</v>
      </c>
      <c r="G850" s="5">
        <f t="shared" si="98"/>
        <v>-1599.4332593296961</v>
      </c>
      <c r="H850" s="9">
        <f t="shared" si="99"/>
        <v>90073121.969533131</v>
      </c>
      <c r="I850" s="8">
        <f t="shared" si="100"/>
        <v>90.073121969533133</v>
      </c>
    </row>
    <row r="851" spans="2:9" x14ac:dyDescent="0.3">
      <c r="B851" s="11">
        <f t="shared" si="101"/>
        <v>13744.930948697944</v>
      </c>
      <c r="C851" s="9">
        <f t="shared" si="102"/>
        <v>269.50844997446984</v>
      </c>
      <c r="D851" s="10">
        <f t="shared" si="96"/>
        <v>498.15</v>
      </c>
      <c r="E851" s="5">
        <f t="shared" si="103"/>
        <v>90073121.969533131</v>
      </c>
      <c r="F851" s="8">
        <f t="shared" si="97"/>
        <v>90.073121969533133</v>
      </c>
      <c r="G851" s="5">
        <f t="shared" si="98"/>
        <v>-1565.4212187188605</v>
      </c>
      <c r="H851" s="9">
        <f t="shared" si="99"/>
        <v>89651227.723319069</v>
      </c>
      <c r="I851" s="8">
        <f t="shared" si="100"/>
        <v>89.651227723319067</v>
      </c>
    </row>
    <row r="852" spans="2:9" x14ac:dyDescent="0.3">
      <c r="B852" s="11">
        <f t="shared" si="101"/>
        <v>14019.829567671903</v>
      </c>
      <c r="C852" s="9">
        <f t="shared" si="102"/>
        <v>274.89861897395895</v>
      </c>
      <c r="D852" s="10">
        <f t="shared" si="96"/>
        <v>498.15</v>
      </c>
      <c r="E852" s="5">
        <f t="shared" si="103"/>
        <v>89651227.723319069</v>
      </c>
      <c r="F852" s="8">
        <f t="shared" si="97"/>
        <v>89.651227723319067</v>
      </c>
      <c r="G852" s="5">
        <f t="shared" si="98"/>
        <v>-1532.1154639175136</v>
      </c>
      <c r="H852" s="9">
        <f t="shared" si="99"/>
        <v>89230051.298179492</v>
      </c>
      <c r="I852" s="8">
        <f t="shared" si="100"/>
        <v>89.23005129817949</v>
      </c>
    </row>
    <row r="853" spans="2:9" x14ac:dyDescent="0.3">
      <c r="B853" s="11">
        <f t="shared" si="101"/>
        <v>14300.22615902534</v>
      </c>
      <c r="C853" s="9">
        <f t="shared" si="102"/>
        <v>280.39659135343754</v>
      </c>
      <c r="D853" s="10">
        <f t="shared" ref="D853:D916" si="104">$G$9+273.15</f>
        <v>498.15</v>
      </c>
      <c r="E853" s="5">
        <f t="shared" si="103"/>
        <v>89230051.298179492</v>
      </c>
      <c r="F853" s="8">
        <f t="shared" ref="F853:F916" si="105">E853/10^6</f>
        <v>89.23005129817949</v>
      </c>
      <c r="G853" s="5">
        <f t="shared" ref="G853:G916" si="106">((-64*E853^2*$C$13)/(9*$C$14^3*$C$15^2*$C$16))*EXP(-$G$14/($C$9*D853))*SINH(($G$16*E853*$C$11)/($C$9*D853))</f>
        <v>-1499.5015773040609</v>
      </c>
      <c r="H853" s="9">
        <f t="shared" ref="H853:H916" si="107">E853+(G853*C853)</f>
        <v>88809596.167174324</v>
      </c>
      <c r="I853" s="8">
        <f t="shared" ref="I853:I916" si="108">H853/10^6</f>
        <v>88.80959616717432</v>
      </c>
    </row>
    <row r="854" spans="2:9" x14ac:dyDescent="0.3">
      <c r="B854" s="11">
        <f t="shared" ref="B854:B917" si="109">B853*1.02</f>
        <v>14586.230682205847</v>
      </c>
      <c r="C854" s="9">
        <f t="shared" ref="C854:C917" si="110">B854-B853</f>
        <v>286.00452318050702</v>
      </c>
      <c r="D854" s="10">
        <f t="shared" si="104"/>
        <v>498.15</v>
      </c>
      <c r="E854" s="5">
        <f t="shared" ref="E854:E917" si="111">H853</f>
        <v>88809596.167174324</v>
      </c>
      <c r="F854" s="8">
        <f t="shared" si="105"/>
        <v>88.80959616717432</v>
      </c>
      <c r="G854" s="5">
        <f t="shared" si="106"/>
        <v>-1467.5654314857607</v>
      </c>
      <c r="H854" s="9">
        <f t="shared" si="107"/>
        <v>88389865.815706044</v>
      </c>
      <c r="I854" s="8">
        <f t="shared" si="108"/>
        <v>88.389865815706045</v>
      </c>
    </row>
    <row r="855" spans="2:9" x14ac:dyDescent="0.3">
      <c r="B855" s="11">
        <f t="shared" si="109"/>
        <v>14877.955295849964</v>
      </c>
      <c r="C855" s="9">
        <f t="shared" si="110"/>
        <v>291.7246136441172</v>
      </c>
      <c r="D855" s="10">
        <f t="shared" si="104"/>
        <v>498.15</v>
      </c>
      <c r="E855" s="5">
        <f t="shared" si="111"/>
        <v>88389865.815706044</v>
      </c>
      <c r="F855" s="8">
        <f t="shared" si="105"/>
        <v>88.389865815706045</v>
      </c>
      <c r="G855" s="5">
        <f t="shared" si="106"/>
        <v>-1436.2931835522882</v>
      </c>
      <c r="H855" s="9">
        <f t="shared" si="107"/>
        <v>87970863.741654575</v>
      </c>
      <c r="I855" s="8">
        <f t="shared" si="108"/>
        <v>87.970863741654568</v>
      </c>
    </row>
    <row r="856" spans="2:9" x14ac:dyDescent="0.3">
      <c r="B856" s="11">
        <f t="shared" si="109"/>
        <v>15175.514401766965</v>
      </c>
      <c r="C856" s="9">
        <f t="shared" si="110"/>
        <v>297.55910591700012</v>
      </c>
      <c r="D856" s="10">
        <f t="shared" si="104"/>
        <v>498.15</v>
      </c>
      <c r="E856" s="5">
        <f t="shared" si="111"/>
        <v>87970863.741654575</v>
      </c>
      <c r="F856" s="8">
        <f t="shared" si="105"/>
        <v>87.970863741654568</v>
      </c>
      <c r="G856" s="5">
        <f t="shared" si="106"/>
        <v>-1405.6712694402172</v>
      </c>
      <c r="H856" s="9">
        <f t="shared" si="107"/>
        <v>87552593.455506727</v>
      </c>
      <c r="I856" s="8">
        <f t="shared" si="108"/>
        <v>87.552593455506724</v>
      </c>
    </row>
    <row r="857" spans="2:9" x14ac:dyDescent="0.3">
      <c r="B857" s="11">
        <f t="shared" si="109"/>
        <v>15479.024689802303</v>
      </c>
      <c r="C857" s="9">
        <f t="shared" si="110"/>
        <v>303.51028803533882</v>
      </c>
      <c r="D857" s="10">
        <f t="shared" si="104"/>
        <v>498.15</v>
      </c>
      <c r="E857" s="5">
        <f t="shared" si="111"/>
        <v>87552593.455506727</v>
      </c>
      <c r="F857" s="8">
        <f t="shared" si="105"/>
        <v>87.552593455506724</v>
      </c>
      <c r="G857" s="5">
        <f t="shared" si="106"/>
        <v>-1375.6863984063241</v>
      </c>
      <c r="H857" s="9">
        <f t="shared" si="107"/>
        <v>87135058.48048012</v>
      </c>
      <c r="I857" s="8">
        <f t="shared" si="108"/>
        <v>87.135058480480126</v>
      </c>
    </row>
    <row r="858" spans="2:9" x14ac:dyDescent="0.3">
      <c r="B858" s="11">
        <f t="shared" si="109"/>
        <v>15788.605183598349</v>
      </c>
      <c r="C858" s="9">
        <f t="shared" si="110"/>
        <v>309.58049379604563</v>
      </c>
      <c r="D858" s="10">
        <f t="shared" si="104"/>
        <v>498.15</v>
      </c>
      <c r="E858" s="5">
        <f t="shared" si="111"/>
        <v>87135058.48048012</v>
      </c>
      <c r="F858" s="8">
        <f t="shared" si="105"/>
        <v>87.135058480480126</v>
      </c>
      <c r="G858" s="5">
        <f t="shared" si="106"/>
        <v>-1346.3255476077338</v>
      </c>
      <c r="H858" s="9">
        <f t="shared" si="107"/>
        <v>86718262.352641493</v>
      </c>
      <c r="I858" s="8">
        <f t="shared" si="108"/>
        <v>86.718262352641489</v>
      </c>
    </row>
    <row r="859" spans="2:9" x14ac:dyDescent="0.3">
      <c r="B859" s="11">
        <f t="shared" si="109"/>
        <v>16104.377287270316</v>
      </c>
      <c r="C859" s="9">
        <f t="shared" si="110"/>
        <v>315.77210367196676</v>
      </c>
      <c r="D859" s="10">
        <f t="shared" si="104"/>
        <v>498.15</v>
      </c>
      <c r="E859" s="5">
        <f t="shared" si="111"/>
        <v>86718262.352641493</v>
      </c>
      <c r="F859" s="8">
        <f t="shared" si="105"/>
        <v>86.718262352641489</v>
      </c>
      <c r="G859" s="5">
        <f t="shared" si="106"/>
        <v>-1317.5759567869352</v>
      </c>
      <c r="H859" s="9">
        <f t="shared" si="107"/>
        <v>86302208.621019274</v>
      </c>
      <c r="I859" s="8">
        <f t="shared" si="108"/>
        <v>86.302208621019275</v>
      </c>
    </row>
    <row r="860" spans="2:9" x14ac:dyDescent="0.3">
      <c r="B860" s="11">
        <f t="shared" si="109"/>
        <v>16426.464833015722</v>
      </c>
      <c r="C860" s="9">
        <f t="shared" si="110"/>
        <v>322.08754574540581</v>
      </c>
      <c r="D860" s="10">
        <f t="shared" si="104"/>
        <v>498.15</v>
      </c>
      <c r="E860" s="5">
        <f t="shared" si="111"/>
        <v>86302208.621019274</v>
      </c>
      <c r="F860" s="8">
        <f t="shared" si="105"/>
        <v>86.302208621019275</v>
      </c>
      <c r="G860" s="5">
        <f t="shared" si="106"/>
        <v>-1289.4251230597042</v>
      </c>
      <c r="H860" s="9">
        <f t="shared" si="107"/>
        <v>85886900.847710505</v>
      </c>
      <c r="I860" s="8">
        <f t="shared" si="108"/>
        <v>85.886900847710507</v>
      </c>
    </row>
    <row r="861" spans="2:9" x14ac:dyDescent="0.3">
      <c r="B861" s="11">
        <f t="shared" si="109"/>
        <v>16754.994129676037</v>
      </c>
      <c r="C861" s="9">
        <f t="shared" si="110"/>
        <v>328.52929666031559</v>
      </c>
      <c r="D861" s="10">
        <f t="shared" si="104"/>
        <v>498.15</v>
      </c>
      <c r="E861" s="5">
        <f t="shared" si="111"/>
        <v>85886900.847710505</v>
      </c>
      <c r="F861" s="8">
        <f t="shared" si="105"/>
        <v>85.886900847710507</v>
      </c>
      <c r="G861" s="5">
        <f t="shared" si="106"/>
        <v>-1261.8607958040504</v>
      </c>
      <c r="H861" s="9">
        <f t="shared" si="107"/>
        <v>85472342.607981771</v>
      </c>
      <c r="I861" s="8">
        <f t="shared" si="108"/>
        <v>85.472342607981773</v>
      </c>
    </row>
    <row r="862" spans="2:9" x14ac:dyDescent="0.3">
      <c r="B862" s="11">
        <f t="shared" si="109"/>
        <v>17090.094012269557</v>
      </c>
      <c r="C862" s="9">
        <f t="shared" si="110"/>
        <v>335.09988259352031</v>
      </c>
      <c r="D862" s="10">
        <f t="shared" si="104"/>
        <v>498.15</v>
      </c>
      <c r="E862" s="5">
        <f t="shared" si="111"/>
        <v>85472342.607981771</v>
      </c>
      <c r="F862" s="8">
        <f t="shared" si="105"/>
        <v>85.472342607981773</v>
      </c>
      <c r="G862" s="5">
        <f t="shared" si="106"/>
        <v>-1234.8709716482874</v>
      </c>
      <c r="H862" s="9">
        <f t="shared" si="107"/>
        <v>85058537.490364283</v>
      </c>
      <c r="I862" s="8">
        <f t="shared" si="108"/>
        <v>85.058537490364287</v>
      </c>
    </row>
    <row r="863" spans="2:9" x14ac:dyDescent="0.3">
      <c r="B863" s="11">
        <f t="shared" si="109"/>
        <v>17431.895892514949</v>
      </c>
      <c r="C863" s="9">
        <f t="shared" si="110"/>
        <v>341.80188024539166</v>
      </c>
      <c r="D863" s="10">
        <f t="shared" si="104"/>
        <v>498.15</v>
      </c>
      <c r="E863" s="5">
        <f t="shared" si="111"/>
        <v>85058537.490364283</v>
      </c>
      <c r="F863" s="8">
        <f t="shared" si="105"/>
        <v>85.058537490364287</v>
      </c>
      <c r="G863" s="5">
        <f t="shared" si="106"/>
        <v>-1208.4438895564047</v>
      </c>
      <c r="H863" s="9">
        <f t="shared" si="107"/>
        <v>84645489.096742854</v>
      </c>
      <c r="I863" s="8">
        <f t="shared" si="108"/>
        <v>84.64548909674285</v>
      </c>
    </row>
    <row r="864" spans="2:9" x14ac:dyDescent="0.3">
      <c r="B864" s="11">
        <f t="shared" si="109"/>
        <v>17780.533810365247</v>
      </c>
      <c r="C864" s="9">
        <f t="shared" si="110"/>
        <v>348.63791785029753</v>
      </c>
      <c r="D864" s="10">
        <f t="shared" si="104"/>
        <v>498.15</v>
      </c>
      <c r="E864" s="5">
        <f t="shared" si="111"/>
        <v>84645489.096742854</v>
      </c>
      <c r="F864" s="8">
        <f t="shared" si="105"/>
        <v>84.64548909674285</v>
      </c>
      <c r="G864" s="5">
        <f t="shared" si="106"/>
        <v>-1182.5680260089025</v>
      </c>
      <c r="H864" s="9">
        <f t="shared" si="107"/>
        <v>84233201.042438775</v>
      </c>
      <c r="I864" s="8">
        <f t="shared" si="108"/>
        <v>84.233201042438779</v>
      </c>
    </row>
    <row r="865" spans="2:9" x14ac:dyDescent="0.3">
      <c r="B865" s="11">
        <f t="shared" si="109"/>
        <v>18136.144486572553</v>
      </c>
      <c r="C865" s="9">
        <f t="shared" si="110"/>
        <v>355.61067620730682</v>
      </c>
      <c r="D865" s="10">
        <f t="shared" si="104"/>
        <v>498.15</v>
      </c>
      <c r="E865" s="5">
        <f t="shared" si="111"/>
        <v>84233201.042438775</v>
      </c>
      <c r="F865" s="8">
        <f t="shared" si="105"/>
        <v>84.233201042438779</v>
      </c>
      <c r="G865" s="5">
        <f t="shared" si="106"/>
        <v>-1157.2320902773336</v>
      </c>
      <c r="H865" s="9">
        <f t="shared" si="107"/>
        <v>83821676.95628646</v>
      </c>
      <c r="I865" s="8">
        <f t="shared" si="108"/>
        <v>83.821676956286467</v>
      </c>
    </row>
    <row r="866" spans="2:9" x14ac:dyDescent="0.3">
      <c r="B866" s="11">
        <f t="shared" si="109"/>
        <v>18498.867376304006</v>
      </c>
      <c r="C866" s="9">
        <f t="shared" si="110"/>
        <v>362.7228897314526</v>
      </c>
      <c r="D866" s="10">
        <f t="shared" si="104"/>
        <v>498.15</v>
      </c>
      <c r="E866" s="5">
        <f t="shared" si="111"/>
        <v>83821676.95628646</v>
      </c>
      <c r="F866" s="8">
        <f t="shared" si="105"/>
        <v>83.821676956286467</v>
      </c>
      <c r="G866" s="5">
        <f t="shared" si="106"/>
        <v>-1132.4250197907788</v>
      </c>
      <c r="H866" s="9">
        <f t="shared" si="107"/>
        <v>83410920.480703756</v>
      </c>
      <c r="I866" s="8">
        <f t="shared" si="108"/>
        <v>83.410920480703751</v>
      </c>
    </row>
    <row r="867" spans="2:9" x14ac:dyDescent="0.3">
      <c r="B867" s="11">
        <f t="shared" si="109"/>
        <v>18868.844723830087</v>
      </c>
      <c r="C867" s="9">
        <f t="shared" si="110"/>
        <v>369.97734752608085</v>
      </c>
      <c r="D867" s="10">
        <f t="shared" si="104"/>
        <v>498.15</v>
      </c>
      <c r="E867" s="5">
        <f t="shared" si="111"/>
        <v>83410920.480703756</v>
      </c>
      <c r="F867" s="8">
        <f t="shared" si="105"/>
        <v>83.410920480703751</v>
      </c>
      <c r="G867" s="5">
        <f t="shared" si="106"/>
        <v>-1108.1359755925455</v>
      </c>
      <c r="H867" s="9">
        <f t="shared" si="107"/>
        <v>83000935.2717558</v>
      </c>
      <c r="I867" s="8">
        <f t="shared" si="108"/>
        <v>83.000935271755793</v>
      </c>
    </row>
    <row r="868" spans="2:9" x14ac:dyDescent="0.3">
      <c r="B868" s="11">
        <f t="shared" si="109"/>
        <v>19246.221618306688</v>
      </c>
      <c r="C868" s="9">
        <f t="shared" si="110"/>
        <v>377.37689447660159</v>
      </c>
      <c r="D868" s="10">
        <f t="shared" si="104"/>
        <v>498.15</v>
      </c>
      <c r="E868" s="5">
        <f t="shared" si="111"/>
        <v>83000935.2717558</v>
      </c>
      <c r="F868" s="8">
        <f t="shared" si="105"/>
        <v>83.000935271755793</v>
      </c>
      <c r="G868" s="5">
        <f t="shared" si="106"/>
        <v>-1084.3543378853947</v>
      </c>
      <c r="H868" s="9">
        <f t="shared" si="107"/>
        <v>82591724.999212384</v>
      </c>
      <c r="I868" s="8">
        <f t="shared" si="108"/>
        <v>82.591724999212389</v>
      </c>
    </row>
    <row r="869" spans="2:9" x14ac:dyDescent="0.3">
      <c r="B869" s="11">
        <f t="shared" si="109"/>
        <v>19631.146050672822</v>
      </c>
      <c r="C869" s="9">
        <f t="shared" si="110"/>
        <v>384.92443236613326</v>
      </c>
      <c r="D869" s="10">
        <f t="shared" si="104"/>
        <v>498.15</v>
      </c>
      <c r="E869" s="5">
        <f t="shared" si="111"/>
        <v>82591724.999212384</v>
      </c>
      <c r="F869" s="8">
        <f t="shared" si="105"/>
        <v>82.591724999212389</v>
      </c>
      <c r="G869" s="5">
        <f t="shared" si="106"/>
        <v>-1061.069701663635</v>
      </c>
      <c r="H869" s="9">
        <f t="shared" si="107"/>
        <v>82183293.34659861</v>
      </c>
      <c r="I869" s="8">
        <f t="shared" si="108"/>
        <v>82.183293346598617</v>
      </c>
    </row>
    <row r="870" spans="2:9" x14ac:dyDescent="0.3">
      <c r="B870" s="11">
        <f t="shared" si="109"/>
        <v>20023.768971686277</v>
      </c>
      <c r="C870" s="9">
        <f t="shared" si="110"/>
        <v>392.6229210134552</v>
      </c>
      <c r="D870" s="10">
        <f t="shared" si="104"/>
        <v>498.15</v>
      </c>
      <c r="E870" s="5">
        <f t="shared" si="111"/>
        <v>82183293.34659861</v>
      </c>
      <c r="F870" s="8">
        <f t="shared" si="105"/>
        <v>82.183293346598617</v>
      </c>
      <c r="G870" s="5">
        <f t="shared" si="106"/>
        <v>-1038.2718724304473</v>
      </c>
      <c r="H870" s="9">
        <f t="shared" si="107"/>
        <v>81775644.011238858</v>
      </c>
      <c r="I870" s="8">
        <f t="shared" si="108"/>
        <v>81.775644011238853</v>
      </c>
    </row>
    <row r="871" spans="2:9" x14ac:dyDescent="0.3">
      <c r="B871" s="11">
        <f t="shared" si="109"/>
        <v>20424.244351120004</v>
      </c>
      <c r="C871" s="9">
        <f t="shared" si="110"/>
        <v>400.47537943372663</v>
      </c>
      <c r="D871" s="10">
        <f t="shared" si="104"/>
        <v>498.15</v>
      </c>
      <c r="E871" s="5">
        <f t="shared" si="111"/>
        <v>81775644.011238858</v>
      </c>
      <c r="F871" s="8">
        <f t="shared" si="105"/>
        <v>81.775644011238853</v>
      </c>
      <c r="G871" s="5">
        <f t="shared" si="106"/>
        <v>-1015.9508619988331</v>
      </c>
      <c r="H871" s="9">
        <f t="shared" si="107"/>
        <v>81368780.704293847</v>
      </c>
      <c r="I871" s="8">
        <f t="shared" si="108"/>
        <v>81.36878070429384</v>
      </c>
    </row>
    <row r="872" spans="2:9" x14ac:dyDescent="0.3">
      <c r="B872" s="11">
        <f t="shared" si="109"/>
        <v>20832.729238142405</v>
      </c>
      <c r="C872" s="9">
        <f t="shared" si="110"/>
        <v>408.48488702240138</v>
      </c>
      <c r="D872" s="10">
        <f t="shared" si="104"/>
        <v>498.15</v>
      </c>
      <c r="E872" s="5">
        <f t="shared" si="111"/>
        <v>81368780.704293847</v>
      </c>
      <c r="F872" s="8">
        <f t="shared" si="105"/>
        <v>81.36878070429384</v>
      </c>
      <c r="G872" s="5">
        <f t="shared" si="106"/>
        <v>-994.09688437462182</v>
      </c>
      <c r="H872" s="9">
        <f t="shared" si="107"/>
        <v>80962707.150790766</v>
      </c>
      <c r="I872" s="8">
        <f t="shared" si="108"/>
        <v>80.962707150790763</v>
      </c>
    </row>
    <row r="873" spans="2:9" x14ac:dyDescent="0.3">
      <c r="B873" s="11">
        <f t="shared" si="109"/>
        <v>21249.383822905253</v>
      </c>
      <c r="C873" s="9">
        <f t="shared" si="110"/>
        <v>416.65458476284766</v>
      </c>
      <c r="D873" s="10">
        <f t="shared" si="104"/>
        <v>498.15</v>
      </c>
      <c r="E873" s="5">
        <f t="shared" si="111"/>
        <v>80962707.150790766</v>
      </c>
      <c r="F873" s="8">
        <f t="shared" si="105"/>
        <v>80.962707150790763</v>
      </c>
      <c r="G873" s="5">
        <f t="shared" si="106"/>
        <v>-972.70035171996994</v>
      </c>
      <c r="H873" s="9">
        <f t="shared" si="107"/>
        <v>80557427.089646205</v>
      </c>
      <c r="I873" s="8">
        <f t="shared" si="108"/>
        <v>80.557427089646211</v>
      </c>
    </row>
    <row r="874" spans="2:9" x14ac:dyDescent="0.3">
      <c r="B874" s="11">
        <f t="shared" si="109"/>
        <v>21674.371499363358</v>
      </c>
      <c r="C874" s="9">
        <f t="shared" si="110"/>
        <v>424.98767645810585</v>
      </c>
      <c r="D874" s="10">
        <f t="shared" si="104"/>
        <v>498.15</v>
      </c>
      <c r="E874" s="5">
        <f t="shared" si="111"/>
        <v>80557427.089646205</v>
      </c>
      <c r="F874" s="8">
        <f t="shared" si="105"/>
        <v>80.557427089646211</v>
      </c>
      <c r="G874" s="5">
        <f t="shared" si="106"/>
        <v>-951.75187039583989</v>
      </c>
      <c r="H874" s="9">
        <f t="shared" si="107"/>
        <v>80152944.273682028</v>
      </c>
      <c r="I874" s="8">
        <f t="shared" si="108"/>
        <v>80.152944273682024</v>
      </c>
    </row>
    <row r="875" spans="2:9" x14ac:dyDescent="0.3">
      <c r="B875" s="11">
        <f t="shared" si="109"/>
        <v>22107.858929350627</v>
      </c>
      <c r="C875" s="9">
        <f t="shared" si="110"/>
        <v>433.48742998726811</v>
      </c>
      <c r="D875" s="10">
        <f t="shared" si="104"/>
        <v>498.15</v>
      </c>
      <c r="E875" s="5">
        <f t="shared" si="111"/>
        <v>80152944.273682028</v>
      </c>
      <c r="F875" s="8">
        <f t="shared" si="105"/>
        <v>80.152944273682024</v>
      </c>
      <c r="G875" s="5">
        <f t="shared" si="106"/>
        <v>-931.24223708196723</v>
      </c>
      <c r="H875" s="9">
        <f t="shared" si="107"/>
        <v>79749262.469633773</v>
      </c>
      <c r="I875" s="8">
        <f t="shared" si="108"/>
        <v>79.749262469633777</v>
      </c>
    </row>
    <row r="876" spans="2:9" x14ac:dyDescent="0.3">
      <c r="B876" s="11">
        <f t="shared" si="109"/>
        <v>22550.016107937641</v>
      </c>
      <c r="C876" s="9">
        <f t="shared" si="110"/>
        <v>442.15717858701464</v>
      </c>
      <c r="D876" s="10">
        <f t="shared" si="104"/>
        <v>498.15</v>
      </c>
      <c r="E876" s="5">
        <f t="shared" si="111"/>
        <v>79749262.469633773</v>
      </c>
      <c r="F876" s="8">
        <f t="shared" si="105"/>
        <v>79.749262469633777</v>
      </c>
      <c r="G876" s="5">
        <f t="shared" si="106"/>
        <v>-911.16243497283688</v>
      </c>
      <c r="H876" s="9">
        <f t="shared" si="107"/>
        <v>79346385.458151713</v>
      </c>
      <c r="I876" s="8">
        <f t="shared" si="108"/>
        <v>79.346385458151715</v>
      </c>
    </row>
    <row r="877" spans="2:9" x14ac:dyDescent="0.3">
      <c r="B877" s="11">
        <f t="shared" si="109"/>
        <v>23001.016430096395</v>
      </c>
      <c r="C877" s="9">
        <f t="shared" si="110"/>
        <v>451.00032215875399</v>
      </c>
      <c r="D877" s="10">
        <f t="shared" si="104"/>
        <v>498.15</v>
      </c>
      <c r="E877" s="5">
        <f t="shared" si="111"/>
        <v>79346385.458151713</v>
      </c>
      <c r="F877" s="8">
        <f t="shared" si="105"/>
        <v>79.346385458151715</v>
      </c>
      <c r="G877" s="5">
        <f t="shared" si="106"/>
        <v>-891.50363004823328</v>
      </c>
      <c r="H877" s="9">
        <f t="shared" si="107"/>
        <v>78944317.033794254</v>
      </c>
      <c r="I877" s="8">
        <f t="shared" si="108"/>
        <v>78.944317033794249</v>
      </c>
    </row>
    <row r="878" spans="2:9" x14ac:dyDescent="0.3">
      <c r="B878" s="11">
        <f t="shared" si="109"/>
        <v>23461.036758698323</v>
      </c>
      <c r="C878" s="9">
        <f t="shared" si="110"/>
        <v>460.02032860192776</v>
      </c>
      <c r="D878" s="10">
        <f t="shared" si="104"/>
        <v>498.15</v>
      </c>
      <c r="E878" s="5">
        <f t="shared" si="111"/>
        <v>78944317.033794254</v>
      </c>
      <c r="F878" s="8">
        <f t="shared" si="105"/>
        <v>78.944317033794249</v>
      </c>
      <c r="G878" s="5">
        <f t="shared" si="106"/>
        <v>-872.25716741694816</v>
      </c>
      <c r="H878" s="9">
        <f t="shared" si="107"/>
        <v>78543061.005013719</v>
      </c>
      <c r="I878" s="8">
        <f t="shared" si="108"/>
        <v>78.543061005013726</v>
      </c>
    </row>
    <row r="879" spans="2:9" x14ac:dyDescent="0.3">
      <c r="B879" s="11">
        <f t="shared" si="109"/>
        <v>23930.25749387229</v>
      </c>
      <c r="C879" s="9">
        <f t="shared" si="110"/>
        <v>469.22073517396711</v>
      </c>
      <c r="D879" s="10">
        <f t="shared" si="104"/>
        <v>498.15</v>
      </c>
      <c r="E879" s="5">
        <f t="shared" si="111"/>
        <v>78543061.005013719</v>
      </c>
      <c r="F879" s="8">
        <f t="shared" si="105"/>
        <v>78.543061005013726</v>
      </c>
      <c r="G879" s="5">
        <f t="shared" si="106"/>
        <v>-853.41456773224718</v>
      </c>
      <c r="H879" s="9">
        <f t="shared" si="107"/>
        <v>78142621.19413422</v>
      </c>
      <c r="I879" s="8">
        <f t="shared" si="108"/>
        <v>78.142621194134222</v>
      </c>
    </row>
    <row r="880" spans="2:9" x14ac:dyDescent="0.3">
      <c r="B880" s="11">
        <f t="shared" si="109"/>
        <v>24408.862643749737</v>
      </c>
      <c r="C880" s="9">
        <f t="shared" si="110"/>
        <v>478.60514987744682</v>
      </c>
      <c r="D880" s="10">
        <f t="shared" si="104"/>
        <v>498.15</v>
      </c>
      <c r="E880" s="5">
        <f t="shared" si="111"/>
        <v>78142621.19413422</v>
      </c>
      <c r="F880" s="8">
        <f t="shared" si="105"/>
        <v>78.142621194134222</v>
      </c>
      <c r="G880" s="5">
        <f t="shared" si="106"/>
        <v>-834.9675236777374</v>
      </c>
      <c r="H880" s="9">
        <f t="shared" si="107"/>
        <v>77743001.437321633</v>
      </c>
      <c r="I880" s="8">
        <f t="shared" si="108"/>
        <v>77.743001437321638</v>
      </c>
    </row>
    <row r="881" spans="2:9" x14ac:dyDescent="0.3">
      <c r="B881" s="11">
        <f t="shared" si="109"/>
        <v>24897.03989662473</v>
      </c>
      <c r="C881" s="9">
        <f t="shared" si="110"/>
        <v>488.17725287499343</v>
      </c>
      <c r="D881" s="10">
        <f t="shared" si="104"/>
        <v>498.15</v>
      </c>
      <c r="E881" s="5">
        <f t="shared" si="111"/>
        <v>77743001.437321633</v>
      </c>
      <c r="F881" s="8">
        <f t="shared" si="105"/>
        <v>77.743001437321638</v>
      </c>
      <c r="G881" s="5">
        <f t="shared" si="106"/>
        <v>-816.90789652228796</v>
      </c>
      <c r="H881" s="9">
        <f t="shared" si="107"/>
        <v>77344205.584545493</v>
      </c>
      <c r="I881" s="8">
        <f t="shared" si="108"/>
        <v>77.344205584545492</v>
      </c>
    </row>
    <row r="882" spans="2:9" x14ac:dyDescent="0.3">
      <c r="B882" s="11">
        <f t="shared" si="109"/>
        <v>25394.980694557224</v>
      </c>
      <c r="C882" s="9">
        <f t="shared" si="110"/>
        <v>497.9407979324933</v>
      </c>
      <c r="D882" s="10">
        <f t="shared" si="104"/>
        <v>498.15</v>
      </c>
      <c r="E882" s="5">
        <f t="shared" si="111"/>
        <v>77344205.584545493</v>
      </c>
      <c r="F882" s="8">
        <f t="shared" si="105"/>
        <v>77.344205584545492</v>
      </c>
      <c r="G882" s="5">
        <f t="shared" si="106"/>
        <v>-799.22771274268712</v>
      </c>
      <c r="H882" s="9">
        <f t="shared" si="107"/>
        <v>76946237.49953264</v>
      </c>
      <c r="I882" s="8">
        <f t="shared" si="108"/>
        <v>76.946237499532643</v>
      </c>
    </row>
    <row r="883" spans="2:9" x14ac:dyDescent="0.3">
      <c r="B883" s="11">
        <f t="shared" si="109"/>
        <v>25902.88030844837</v>
      </c>
      <c r="C883" s="9">
        <f t="shared" si="110"/>
        <v>507.89961389114615</v>
      </c>
      <c r="D883" s="10">
        <f t="shared" si="104"/>
        <v>498.15</v>
      </c>
      <c r="E883" s="5">
        <f t="shared" si="111"/>
        <v>76946237.49953264</v>
      </c>
      <c r="F883" s="8">
        <f t="shared" si="105"/>
        <v>76.946237499532643</v>
      </c>
      <c r="G883" s="5">
        <f t="shared" si="106"/>
        <v>-781.919160712745</v>
      </c>
      <c r="H883" s="9">
        <f t="shared" si="107"/>
        <v>76549101.059712544</v>
      </c>
      <c r="I883" s="8">
        <f t="shared" si="108"/>
        <v>76.549101059712541</v>
      </c>
    </row>
    <row r="884" spans="2:9" x14ac:dyDescent="0.3">
      <c r="B884" s="11">
        <f t="shared" si="109"/>
        <v>26420.937914617338</v>
      </c>
      <c r="C884" s="9">
        <f t="shared" si="110"/>
        <v>518.05760616896805</v>
      </c>
      <c r="D884" s="10">
        <f t="shared" si="104"/>
        <v>498.15</v>
      </c>
      <c r="E884" s="5">
        <f t="shared" si="111"/>
        <v>76549101.059712544</v>
      </c>
      <c r="F884" s="8">
        <f t="shared" si="105"/>
        <v>76.549101059712541</v>
      </c>
      <c r="G884" s="5">
        <f t="shared" si="106"/>
        <v>-764.97458745756603</v>
      </c>
      <c r="H884" s="9">
        <f t="shared" si="107"/>
        <v>76152800.156154186</v>
      </c>
      <c r="I884" s="8">
        <f t="shared" si="108"/>
        <v>76.152800156154186</v>
      </c>
    </row>
    <row r="885" spans="2:9" x14ac:dyDescent="0.3">
      <c r="B885" s="11">
        <f t="shared" si="109"/>
        <v>26949.356672909686</v>
      </c>
      <c r="C885" s="9">
        <f t="shared" si="110"/>
        <v>528.41875829234777</v>
      </c>
      <c r="D885" s="10">
        <f t="shared" si="104"/>
        <v>498.15</v>
      </c>
      <c r="E885" s="5">
        <f t="shared" si="111"/>
        <v>76152800.156154186</v>
      </c>
      <c r="F885" s="8">
        <f t="shared" si="105"/>
        <v>76.152800156154186</v>
      </c>
      <c r="G885" s="5">
        <f t="shared" si="106"/>
        <v>-748.38649547174737</v>
      </c>
      <c r="H885" s="9">
        <f t="shared" si="107"/>
        <v>75757338.693494245</v>
      </c>
      <c r="I885" s="8">
        <f t="shared" si="108"/>
        <v>75.757338693494248</v>
      </c>
    </row>
    <row r="886" spans="2:9" x14ac:dyDescent="0.3">
      <c r="B886" s="11">
        <f t="shared" si="109"/>
        <v>27488.34380636788</v>
      </c>
      <c r="C886" s="9">
        <f t="shared" si="110"/>
        <v>538.98713345819488</v>
      </c>
      <c r="D886" s="10">
        <f t="shared" si="104"/>
        <v>498.15</v>
      </c>
      <c r="E886" s="5">
        <f t="shared" si="111"/>
        <v>75757338.693494245</v>
      </c>
      <c r="F886" s="8">
        <f t="shared" si="105"/>
        <v>75.757338693494248</v>
      </c>
      <c r="G886" s="5">
        <f t="shared" si="106"/>
        <v>-732.14753960027508</v>
      </c>
      <c r="H886" s="9">
        <f t="shared" si="107"/>
        <v>75362720.589856625</v>
      </c>
      <c r="I886" s="8">
        <f t="shared" si="108"/>
        <v>75.362720589856622</v>
      </c>
    </row>
    <row r="887" spans="2:9" x14ac:dyDescent="0.3">
      <c r="B887" s="11">
        <f t="shared" si="109"/>
        <v>28038.11068249524</v>
      </c>
      <c r="C887" s="9">
        <f t="shared" si="110"/>
        <v>549.76687612735986</v>
      </c>
      <c r="D887" s="10">
        <f t="shared" si="104"/>
        <v>498.15</v>
      </c>
      <c r="E887" s="5">
        <f t="shared" si="111"/>
        <v>75362720.589856625</v>
      </c>
      <c r="F887" s="8">
        <f t="shared" si="105"/>
        <v>75.362720589856622</v>
      </c>
      <c r="G887" s="5">
        <f t="shared" si="106"/>
        <v>-716.25052398092089</v>
      </c>
      <c r="H887" s="9">
        <f t="shared" si="107"/>
        <v>74968949.776763052</v>
      </c>
      <c r="I887" s="8">
        <f t="shared" si="108"/>
        <v>74.968949776763054</v>
      </c>
    </row>
    <row r="888" spans="2:9" x14ac:dyDescent="0.3">
      <c r="B888" s="11">
        <f t="shared" si="109"/>
        <v>28598.872896145145</v>
      </c>
      <c r="C888" s="9">
        <f t="shared" si="110"/>
        <v>560.76221364990488</v>
      </c>
      <c r="D888" s="10">
        <f t="shared" si="104"/>
        <v>498.15</v>
      </c>
      <c r="E888" s="5">
        <f t="shared" si="111"/>
        <v>74968949.776763052</v>
      </c>
      <c r="F888" s="8">
        <f t="shared" si="105"/>
        <v>74.968949776763054</v>
      </c>
      <c r="G888" s="5">
        <f t="shared" si="106"/>
        <v>-700.6883990469521</v>
      </c>
      <c r="H888" s="9">
        <f t="shared" si="107"/>
        <v>74576030.199034676</v>
      </c>
      <c r="I888" s="8">
        <f t="shared" si="108"/>
        <v>74.576030199034676</v>
      </c>
    </row>
    <row r="889" spans="2:9" x14ac:dyDescent="0.3">
      <c r="B889" s="11">
        <f t="shared" si="109"/>
        <v>29170.85035406805</v>
      </c>
      <c r="C889" s="9">
        <f t="shared" si="110"/>
        <v>571.97745792290516</v>
      </c>
      <c r="D889" s="10">
        <f t="shared" si="104"/>
        <v>498.15</v>
      </c>
      <c r="E889" s="5">
        <f t="shared" si="111"/>
        <v>74576030.199034676</v>
      </c>
      <c r="F889" s="8">
        <f t="shared" si="105"/>
        <v>74.576030199034676</v>
      </c>
      <c r="G889" s="5">
        <f t="shared" si="106"/>
        <v>-685.45425858900023</v>
      </c>
      <c r="H889" s="9">
        <f t="shared" si="107"/>
        <v>74183965.81468451</v>
      </c>
      <c r="I889" s="8">
        <f t="shared" si="108"/>
        <v>74.183965814684512</v>
      </c>
    </row>
    <row r="890" spans="2:9" x14ac:dyDescent="0.3">
      <c r="B890" s="11">
        <f t="shared" si="109"/>
        <v>29754.26736114941</v>
      </c>
      <c r="C890" s="9">
        <f t="shared" si="110"/>
        <v>583.41700708135977</v>
      </c>
      <c r="D890" s="10">
        <f t="shared" si="104"/>
        <v>498.15</v>
      </c>
      <c r="E890" s="5">
        <f t="shared" si="111"/>
        <v>74183965.81468451</v>
      </c>
      <c r="F890" s="8">
        <f t="shared" si="105"/>
        <v>74.183965814684512</v>
      </c>
      <c r="G890" s="5">
        <f t="shared" si="106"/>
        <v>-670.54133687494971</v>
      </c>
      <c r="H890" s="9">
        <f t="shared" si="107"/>
        <v>73792760.594800591</v>
      </c>
      <c r="I890" s="8">
        <f t="shared" si="108"/>
        <v>73.792760594800598</v>
      </c>
    </row>
    <row r="891" spans="2:9" x14ac:dyDescent="0.3">
      <c r="B891" s="11">
        <f t="shared" si="109"/>
        <v>30349.3527083724</v>
      </c>
      <c r="C891" s="9">
        <f t="shared" si="110"/>
        <v>595.08534722299009</v>
      </c>
      <c r="D891" s="10">
        <f t="shared" si="104"/>
        <v>498.15</v>
      </c>
      <c r="E891" s="5">
        <f t="shared" si="111"/>
        <v>73792760.594800591</v>
      </c>
      <c r="F891" s="8">
        <f t="shared" si="105"/>
        <v>73.792760594800598</v>
      </c>
      <c r="G891" s="5">
        <f t="shared" si="106"/>
        <v>-655.94300582672531</v>
      </c>
      <c r="H891" s="9">
        <f t="shared" si="107"/>
        <v>73402418.523419708</v>
      </c>
      <c r="I891" s="8">
        <f t="shared" si="108"/>
        <v>73.402418523419712</v>
      </c>
    </row>
    <row r="892" spans="2:9" x14ac:dyDescent="0.3">
      <c r="B892" s="11">
        <f t="shared" si="109"/>
        <v>30956.33976253985</v>
      </c>
      <c r="C892" s="9">
        <f t="shared" si="110"/>
        <v>606.98705416744997</v>
      </c>
      <c r="D892" s="10">
        <f t="shared" si="104"/>
        <v>498.15</v>
      </c>
      <c r="E892" s="5">
        <f t="shared" si="111"/>
        <v>73402418.523419708</v>
      </c>
      <c r="F892" s="8">
        <f t="shared" si="105"/>
        <v>73.402418523419712</v>
      </c>
      <c r="G892" s="5">
        <f t="shared" si="106"/>
        <v>-641.65277225289219</v>
      </c>
      <c r="H892" s="9">
        <f t="shared" si="107"/>
        <v>73012943.597391546</v>
      </c>
      <c r="I892" s="8">
        <f t="shared" si="108"/>
        <v>73.012943597391541</v>
      </c>
    </row>
    <row r="893" spans="2:9" x14ac:dyDescent="0.3">
      <c r="B893" s="11">
        <f t="shared" si="109"/>
        <v>31575.466557790649</v>
      </c>
      <c r="C893" s="9">
        <f t="shared" si="110"/>
        <v>619.12679525079875</v>
      </c>
      <c r="D893" s="10">
        <f t="shared" si="104"/>
        <v>498.15</v>
      </c>
      <c r="E893" s="5">
        <f t="shared" si="111"/>
        <v>73012943.597391546</v>
      </c>
      <c r="F893" s="8">
        <f t="shared" si="105"/>
        <v>73.012943597391541</v>
      </c>
      <c r="G893" s="5">
        <f t="shared" si="106"/>
        <v>-627.66427513597944</v>
      </c>
      <c r="H893" s="9">
        <f t="shared" si="107"/>
        <v>72624339.826233193</v>
      </c>
      <c r="I893" s="8">
        <f t="shared" si="108"/>
        <v>72.624339826233197</v>
      </c>
    </row>
    <row r="894" spans="2:9" x14ac:dyDescent="0.3">
      <c r="B894" s="11">
        <f t="shared" si="109"/>
        <v>32206.975888946461</v>
      </c>
      <c r="C894" s="9">
        <f t="shared" si="110"/>
        <v>631.50933115581211</v>
      </c>
      <c r="D894" s="10">
        <f t="shared" si="104"/>
        <v>498.15</v>
      </c>
      <c r="E894" s="5">
        <f t="shared" si="111"/>
        <v>72624339.826233193</v>
      </c>
      <c r="F894" s="8">
        <f t="shared" si="105"/>
        <v>72.624339826233197</v>
      </c>
      <c r="G894" s="5">
        <f t="shared" si="106"/>
        <v>-613.9712829734824</v>
      </c>
      <c r="H894" s="9">
        <f t="shared" si="107"/>
        <v>72236611.231973737</v>
      </c>
      <c r="I894" s="8">
        <f t="shared" si="108"/>
        <v>72.23661123197374</v>
      </c>
    </row>
    <row r="895" spans="2:9" x14ac:dyDescent="0.3">
      <c r="B895" s="11">
        <f t="shared" si="109"/>
        <v>32851.115406725388</v>
      </c>
      <c r="C895" s="9">
        <f t="shared" si="110"/>
        <v>644.13951777892726</v>
      </c>
      <c r="D895" s="10">
        <f t="shared" si="104"/>
        <v>498.15</v>
      </c>
      <c r="E895" s="5">
        <f t="shared" si="111"/>
        <v>72236611.231973737</v>
      </c>
      <c r="F895" s="8">
        <f t="shared" si="105"/>
        <v>72.23661123197374</v>
      </c>
      <c r="G895" s="5">
        <f t="shared" si="106"/>
        <v>-600.5676911714985</v>
      </c>
      <c r="H895" s="9">
        <f t="shared" si="107"/>
        <v>71849761.84898892</v>
      </c>
      <c r="I895" s="8">
        <f t="shared" si="108"/>
        <v>71.849761848988919</v>
      </c>
    </row>
    <row r="896" spans="2:9" x14ac:dyDescent="0.3">
      <c r="B896" s="11">
        <f t="shared" si="109"/>
        <v>33508.137714859899</v>
      </c>
      <c r="C896" s="9">
        <f t="shared" si="110"/>
        <v>657.02230813451024</v>
      </c>
      <c r="D896" s="10">
        <f t="shared" si="104"/>
        <v>498.15</v>
      </c>
      <c r="E896" s="5">
        <f t="shared" si="111"/>
        <v>71849761.84898892</v>
      </c>
      <c r="F896" s="8">
        <f t="shared" si="105"/>
        <v>71.849761848988919</v>
      </c>
      <c r="G896" s="5">
        <f t="shared" si="106"/>
        <v>-587.44751948998396</v>
      </c>
      <c r="H896" s="9">
        <f t="shared" si="107"/>
        <v>71463795.723825723</v>
      </c>
      <c r="I896" s="8">
        <f t="shared" si="108"/>
        <v>71.463795723825726</v>
      </c>
    </row>
    <row r="897" spans="2:9" x14ac:dyDescent="0.3">
      <c r="B897" s="11">
        <f t="shared" si="109"/>
        <v>34178.300469157097</v>
      </c>
      <c r="C897" s="9">
        <f t="shared" si="110"/>
        <v>670.16275429719826</v>
      </c>
      <c r="D897" s="10">
        <f t="shared" si="104"/>
        <v>498.15</v>
      </c>
      <c r="E897" s="5">
        <f t="shared" si="111"/>
        <v>71463795.723825723</v>
      </c>
      <c r="F897" s="8">
        <f t="shared" si="105"/>
        <v>71.463795723825726</v>
      </c>
      <c r="G897" s="5">
        <f t="shared" si="106"/>
        <v>-574.60490953863132</v>
      </c>
      <c r="H897" s="9">
        <f t="shared" si="107"/>
        <v>71078716.915016621</v>
      </c>
      <c r="I897" s="8">
        <f t="shared" si="108"/>
        <v>71.078716915016628</v>
      </c>
    </row>
    <row r="898" spans="2:9" x14ac:dyDescent="0.3">
      <c r="B898" s="11">
        <f t="shared" si="109"/>
        <v>34861.866478540236</v>
      </c>
      <c r="C898" s="9">
        <f t="shared" si="110"/>
        <v>683.56600938313932</v>
      </c>
      <c r="D898" s="10">
        <f t="shared" si="104"/>
        <v>498.15</v>
      </c>
      <c r="E898" s="5">
        <f t="shared" si="111"/>
        <v>71078716.915016621</v>
      </c>
      <c r="F898" s="8">
        <f t="shared" si="105"/>
        <v>71.078716915016628</v>
      </c>
      <c r="G898" s="5">
        <f t="shared" si="106"/>
        <v>-562.03412232238736</v>
      </c>
      <c r="H898" s="9">
        <f t="shared" si="107"/>
        <v>70694529.492883548</v>
      </c>
      <c r="I898" s="8">
        <f t="shared" si="108"/>
        <v>70.694529492883547</v>
      </c>
    </row>
    <row r="899" spans="2:9" x14ac:dyDescent="0.3">
      <c r="B899" s="11">
        <f t="shared" si="109"/>
        <v>35559.103808111038</v>
      </c>
      <c r="C899" s="9">
        <f t="shared" si="110"/>
        <v>697.2373295708021</v>
      </c>
      <c r="D899" s="10">
        <f t="shared" si="104"/>
        <v>498.15</v>
      </c>
      <c r="E899" s="5">
        <f t="shared" si="111"/>
        <v>70694529.492883548</v>
      </c>
      <c r="F899" s="8">
        <f t="shared" si="105"/>
        <v>70.694529492883547</v>
      </c>
      <c r="G899" s="5">
        <f t="shared" si="106"/>
        <v>-549.72953583565038</v>
      </c>
      <c r="H899" s="9">
        <f t="shared" si="107"/>
        <v>70311237.539331302</v>
      </c>
      <c r="I899" s="8">
        <f t="shared" si="108"/>
        <v>70.311237539331302</v>
      </c>
    </row>
    <row r="900" spans="2:9" x14ac:dyDescent="0.3">
      <c r="B900" s="11">
        <f t="shared" si="109"/>
        <v>36270.28588427326</v>
      </c>
      <c r="C900" s="9">
        <f t="shared" si="110"/>
        <v>711.18207616222207</v>
      </c>
      <c r="D900" s="10">
        <f t="shared" si="104"/>
        <v>498.15</v>
      </c>
      <c r="E900" s="5">
        <f t="shared" si="111"/>
        <v>70311237.539331302</v>
      </c>
      <c r="F900" s="8">
        <f t="shared" si="105"/>
        <v>70.311237539331302</v>
      </c>
      <c r="G900" s="5">
        <f t="shared" si="106"/>
        <v>-537.68564270420359</v>
      </c>
      <c r="H900" s="9">
        <f t="shared" si="107"/>
        <v>69928845.147630304</v>
      </c>
      <c r="I900" s="8">
        <f t="shared" si="108"/>
        <v>69.928845147630298</v>
      </c>
    </row>
    <row r="901" spans="2:9" x14ac:dyDescent="0.3">
      <c r="B901" s="11">
        <f t="shared" si="109"/>
        <v>36995.69160195873</v>
      </c>
      <c r="C901" s="9">
        <f t="shared" si="110"/>
        <v>725.40571768546943</v>
      </c>
      <c r="D901" s="10">
        <f t="shared" si="104"/>
        <v>498.15</v>
      </c>
      <c r="E901" s="5">
        <f t="shared" si="111"/>
        <v>69928845.147630304</v>
      </c>
      <c r="F901" s="8">
        <f t="shared" si="105"/>
        <v>69.928845147630298</v>
      </c>
      <c r="G901" s="5">
        <f t="shared" si="106"/>
        <v>-525.89704787395522</v>
      </c>
      <c r="H901" s="9">
        <f t="shared" si="107"/>
        <v>69547356.422188625</v>
      </c>
      <c r="I901" s="8">
        <f t="shared" si="108"/>
        <v>69.547356422188628</v>
      </c>
    </row>
    <row r="902" spans="2:9" x14ac:dyDescent="0.3">
      <c r="B902" s="11">
        <f t="shared" si="109"/>
        <v>37735.605433997902</v>
      </c>
      <c r="C902" s="9">
        <f t="shared" si="110"/>
        <v>739.91383203917212</v>
      </c>
      <c r="D902" s="10">
        <f t="shared" si="104"/>
        <v>498.15</v>
      </c>
      <c r="E902" s="5">
        <f t="shared" si="111"/>
        <v>69547356.422188625</v>
      </c>
      <c r="F902" s="8">
        <f t="shared" si="105"/>
        <v>69.547356422188628</v>
      </c>
      <c r="G902" s="5">
        <f t="shared" si="106"/>
        <v>-514.35846634558072</v>
      </c>
      <c r="H902" s="9">
        <f t="shared" si="107"/>
        <v>69166775.478313074</v>
      </c>
      <c r="I902" s="8">
        <f t="shared" si="108"/>
        <v>69.16677547831307</v>
      </c>
    </row>
    <row r="903" spans="2:9" x14ac:dyDescent="0.3">
      <c r="B903" s="11">
        <f t="shared" si="109"/>
        <v>38490.317542677862</v>
      </c>
      <c r="C903" s="9">
        <f t="shared" si="110"/>
        <v>754.71210867995978</v>
      </c>
      <c r="D903" s="10">
        <f t="shared" si="104"/>
        <v>498.15</v>
      </c>
      <c r="E903" s="5">
        <f t="shared" si="111"/>
        <v>69166775.478313074</v>
      </c>
      <c r="F903" s="8">
        <f t="shared" si="105"/>
        <v>69.16677547831307</v>
      </c>
      <c r="G903" s="5">
        <f t="shared" si="106"/>
        <v>-503.06472095417325</v>
      </c>
      <c r="H903" s="9">
        <f t="shared" si="107"/>
        <v>68787106.441959247</v>
      </c>
      <c r="I903" s="8">
        <f t="shared" si="108"/>
        <v>68.787106441959253</v>
      </c>
    </row>
    <row r="904" spans="2:9" x14ac:dyDescent="0.3">
      <c r="B904" s="11">
        <f t="shared" si="109"/>
        <v>39260.123893531418</v>
      </c>
      <c r="C904" s="9">
        <f t="shared" si="110"/>
        <v>769.80635085355607</v>
      </c>
      <c r="D904" s="10">
        <f t="shared" si="104"/>
        <v>498.15</v>
      </c>
      <c r="E904" s="5">
        <f t="shared" si="111"/>
        <v>68787106.441959247</v>
      </c>
      <c r="F904" s="8">
        <f t="shared" si="105"/>
        <v>68.787106441959253</v>
      </c>
      <c r="G904" s="5">
        <f t="shared" si="106"/>
        <v>-492.01074019302609</v>
      </c>
      <c r="H904" s="9">
        <f t="shared" si="107"/>
        <v>68408353.44947049</v>
      </c>
      <c r="I904" s="8">
        <f t="shared" si="108"/>
        <v>68.408353449470496</v>
      </c>
    </row>
    <row r="905" spans="2:9" x14ac:dyDescent="0.3">
      <c r="B905" s="11">
        <f t="shared" si="109"/>
        <v>40045.326371402043</v>
      </c>
      <c r="C905" s="9">
        <f t="shared" si="110"/>
        <v>785.20247787062544</v>
      </c>
      <c r="D905" s="10">
        <f t="shared" si="104"/>
        <v>498.15</v>
      </c>
      <c r="E905" s="5">
        <f t="shared" si="111"/>
        <v>68408353.44947049</v>
      </c>
      <c r="F905" s="8">
        <f t="shared" si="105"/>
        <v>68.408353449470496</v>
      </c>
      <c r="G905" s="5">
        <f t="shared" si="106"/>
        <v>-481.19155608069246</v>
      </c>
      <c r="H905" s="9">
        <f t="shared" si="107"/>
        <v>68030520.647305503</v>
      </c>
      <c r="I905" s="8">
        <f t="shared" si="108"/>
        <v>68.030520647305508</v>
      </c>
    </row>
    <row r="906" spans="2:9" x14ac:dyDescent="0.3">
      <c r="B906" s="11">
        <f t="shared" si="109"/>
        <v>40846.232898830087</v>
      </c>
      <c r="C906" s="9">
        <f t="shared" si="110"/>
        <v>800.90652742804377</v>
      </c>
      <c r="D906" s="10">
        <f t="shared" si="104"/>
        <v>498.15</v>
      </c>
      <c r="E906" s="5">
        <f t="shared" si="111"/>
        <v>68030520.647305503</v>
      </c>
      <c r="F906" s="8">
        <f t="shared" si="105"/>
        <v>68.030520647305508</v>
      </c>
      <c r="G906" s="5">
        <f t="shared" si="106"/>
        <v>-470.6023020704742</v>
      </c>
      <c r="H906" s="9">
        <f t="shared" si="107"/>
        <v>67653612.191754594</v>
      </c>
      <c r="I906" s="8">
        <f t="shared" si="108"/>
        <v>67.65361219175459</v>
      </c>
    </row>
    <row r="907" spans="2:9" x14ac:dyDescent="0.3">
      <c r="B907" s="11">
        <f t="shared" si="109"/>
        <v>41663.157556806691</v>
      </c>
      <c r="C907" s="9">
        <f t="shared" si="110"/>
        <v>816.92465797660407</v>
      </c>
      <c r="D907" s="10">
        <f t="shared" si="104"/>
        <v>498.15</v>
      </c>
      <c r="E907" s="5">
        <f t="shared" si="111"/>
        <v>67653612.191754594</v>
      </c>
      <c r="F907" s="8">
        <f t="shared" si="105"/>
        <v>67.65361219175459</v>
      </c>
      <c r="G907" s="5">
        <f t="shared" si="106"/>
        <v>-460.2382110015194</v>
      </c>
      <c r="H907" s="9">
        <f t="shared" si="107"/>
        <v>67277632.248644412</v>
      </c>
      <c r="I907" s="8">
        <f t="shared" si="108"/>
        <v>67.277632248644409</v>
      </c>
    </row>
    <row r="908" spans="2:9" x14ac:dyDescent="0.3">
      <c r="B908" s="11">
        <f t="shared" si="109"/>
        <v>42496.420707942823</v>
      </c>
      <c r="C908" s="9">
        <f t="shared" si="110"/>
        <v>833.26315113613236</v>
      </c>
      <c r="D908" s="10">
        <f t="shared" si="104"/>
        <v>498.15</v>
      </c>
      <c r="E908" s="5">
        <f t="shared" si="111"/>
        <v>67277632.248644412</v>
      </c>
      <c r="F908" s="8">
        <f t="shared" si="105"/>
        <v>67.277632248644409</v>
      </c>
      <c r="G908" s="5">
        <f t="shared" si="106"/>
        <v>-450.09461309071293</v>
      </c>
      <c r="H908" s="9">
        <f t="shared" si="107"/>
        <v>66902584.993031047</v>
      </c>
      <c r="I908" s="8">
        <f t="shared" si="108"/>
        <v>66.902584993031041</v>
      </c>
    </row>
    <row r="909" spans="2:9" x14ac:dyDescent="0.3">
      <c r="B909" s="11">
        <f t="shared" si="109"/>
        <v>43346.349122101681</v>
      </c>
      <c r="C909" s="9">
        <f t="shared" si="110"/>
        <v>849.92841415885778</v>
      </c>
      <c r="D909" s="10">
        <f t="shared" si="104"/>
        <v>498.15</v>
      </c>
      <c r="E909" s="5">
        <f t="shared" si="111"/>
        <v>66902584.993031047</v>
      </c>
      <c r="F909" s="8">
        <f t="shared" si="105"/>
        <v>66.902584993031041</v>
      </c>
      <c r="G909" s="5">
        <f t="shared" si="106"/>
        <v>-440.16693396456702</v>
      </c>
      <c r="H909" s="9">
        <f t="shared" si="107"/>
        <v>66528474.608881377</v>
      </c>
      <c r="I909" s="8">
        <f t="shared" si="108"/>
        <v>66.528474608881382</v>
      </c>
    </row>
    <row r="910" spans="2:9" x14ac:dyDescent="0.3">
      <c r="B910" s="11">
        <f t="shared" si="109"/>
        <v>44213.276104543715</v>
      </c>
      <c r="C910" s="9">
        <f t="shared" si="110"/>
        <v>866.92698244203348</v>
      </c>
      <c r="D910" s="10">
        <f t="shared" si="104"/>
        <v>498.15</v>
      </c>
      <c r="E910" s="5">
        <f t="shared" si="111"/>
        <v>66528474.608881377</v>
      </c>
      <c r="F910" s="8">
        <f t="shared" si="105"/>
        <v>66.528474608881382</v>
      </c>
      <c r="G910" s="5">
        <f t="shared" si="106"/>
        <v>-430.45069273032976</v>
      </c>
      <c r="H910" s="9">
        <f t="shared" si="107"/>
        <v>66155305.288742587</v>
      </c>
      <c r="I910" s="8">
        <f t="shared" si="108"/>
        <v>66.155305288742582</v>
      </c>
    </row>
    <row r="911" spans="2:9" x14ac:dyDescent="0.3">
      <c r="B911" s="11">
        <f t="shared" si="109"/>
        <v>45097.541626634593</v>
      </c>
      <c r="C911" s="9">
        <f t="shared" si="110"/>
        <v>884.26552209087822</v>
      </c>
      <c r="D911" s="10">
        <f t="shared" si="104"/>
        <v>498.15</v>
      </c>
      <c r="E911" s="5">
        <f t="shared" si="111"/>
        <v>66155305.288742587</v>
      </c>
      <c r="F911" s="8">
        <f t="shared" si="105"/>
        <v>66.155305288742582</v>
      </c>
      <c r="G911" s="5">
        <f t="shared" si="106"/>
        <v>-420.94150008554863</v>
      </c>
      <c r="H911" s="9">
        <f t="shared" si="107"/>
        <v>65783081.233399719</v>
      </c>
      <c r="I911" s="8">
        <f t="shared" si="108"/>
        <v>65.783081233399713</v>
      </c>
    </row>
    <row r="912" spans="2:9" x14ac:dyDescent="0.3">
      <c r="B912" s="11">
        <f t="shared" si="109"/>
        <v>45999.492459167283</v>
      </c>
      <c r="C912" s="9">
        <f t="shared" si="110"/>
        <v>901.95083253268967</v>
      </c>
      <c r="D912" s="10">
        <f t="shared" si="104"/>
        <v>498.15</v>
      </c>
      <c r="E912" s="5">
        <f t="shared" si="111"/>
        <v>65783081.233399719</v>
      </c>
      <c r="F912" s="8">
        <f t="shared" si="105"/>
        <v>65.783081233399713</v>
      </c>
      <c r="G912" s="5">
        <f t="shared" si="106"/>
        <v>-411.63505646533218</v>
      </c>
      <c r="H912" s="9">
        <f t="shared" si="107"/>
        <v>65411806.651521169</v>
      </c>
      <c r="I912" s="8">
        <f t="shared" si="108"/>
        <v>65.411806651521175</v>
      </c>
    </row>
    <row r="913" spans="2:9" x14ac:dyDescent="0.3">
      <c r="B913" s="11">
        <f t="shared" si="109"/>
        <v>46919.482308350627</v>
      </c>
      <c r="C913" s="9">
        <f t="shared" si="110"/>
        <v>919.98984918334463</v>
      </c>
      <c r="D913" s="10">
        <f t="shared" si="104"/>
        <v>498.15</v>
      </c>
      <c r="E913" s="5">
        <f t="shared" si="111"/>
        <v>65411806.651521169</v>
      </c>
      <c r="F913" s="8">
        <f t="shared" si="105"/>
        <v>65.411806651521175</v>
      </c>
      <c r="G913" s="5">
        <f t="shared" si="106"/>
        <v>-402.52715022657992</v>
      </c>
      <c r="H913" s="9">
        <f t="shared" si="107"/>
        <v>65041485.759292014</v>
      </c>
      <c r="I913" s="8">
        <f t="shared" si="108"/>
        <v>65.041485759292016</v>
      </c>
    </row>
    <row r="914" spans="2:9" x14ac:dyDescent="0.3">
      <c r="B914" s="11">
        <f t="shared" si="109"/>
        <v>47857.871954517643</v>
      </c>
      <c r="C914" s="9">
        <f t="shared" si="110"/>
        <v>938.3896461670156</v>
      </c>
      <c r="D914" s="10">
        <f t="shared" si="104"/>
        <v>498.15</v>
      </c>
      <c r="E914" s="5">
        <f t="shared" si="111"/>
        <v>65041485.759292014</v>
      </c>
      <c r="F914" s="8">
        <f t="shared" si="105"/>
        <v>65.041485759292016</v>
      </c>
      <c r="G914" s="5">
        <f t="shared" si="106"/>
        <v>-393.61365586845227</v>
      </c>
      <c r="H914" s="9">
        <f t="shared" si="107"/>
        <v>64672122.780035108</v>
      </c>
      <c r="I914" s="8">
        <f t="shared" si="108"/>
        <v>64.67212278003511</v>
      </c>
    </row>
    <row r="915" spans="2:9" x14ac:dyDescent="0.3">
      <c r="B915" s="11">
        <f t="shared" si="109"/>
        <v>48815.029393607998</v>
      </c>
      <c r="C915" s="9">
        <f t="shared" si="110"/>
        <v>957.15743909035518</v>
      </c>
      <c r="D915" s="10">
        <f t="shared" si="104"/>
        <v>498.15</v>
      </c>
      <c r="E915" s="5">
        <f t="shared" si="111"/>
        <v>64672122.780035108</v>
      </c>
      <c r="F915" s="8">
        <f t="shared" si="105"/>
        <v>64.67212278003511</v>
      </c>
      <c r="G915" s="5">
        <f t="shared" si="106"/>
        <v>-384.89053228837321</v>
      </c>
      <c r="H915" s="9">
        <f t="shared" si="107"/>
        <v>64303721.943819843</v>
      </c>
      <c r="I915" s="8">
        <f t="shared" si="108"/>
        <v>64.303721943819838</v>
      </c>
    </row>
    <row r="916" spans="2:9" x14ac:dyDescent="0.3">
      <c r="B916" s="11">
        <f t="shared" si="109"/>
        <v>49791.329981480158</v>
      </c>
      <c r="C916" s="9">
        <f t="shared" si="110"/>
        <v>976.30058787215967</v>
      </c>
      <c r="D916" s="10">
        <f t="shared" si="104"/>
        <v>498.15</v>
      </c>
      <c r="E916" s="5">
        <f t="shared" si="111"/>
        <v>64303721.943819843</v>
      </c>
      <c r="F916" s="8">
        <f t="shared" si="105"/>
        <v>64.303721943819838</v>
      </c>
      <c r="G916" s="5">
        <f t="shared" si="106"/>
        <v>-376.35382107287091</v>
      </c>
      <c r="H916" s="9">
        <f t="shared" si="107"/>
        <v>63936287.487058468</v>
      </c>
      <c r="I916" s="8">
        <f t="shared" si="108"/>
        <v>63.936287487058465</v>
      </c>
    </row>
    <row r="917" spans="2:9" x14ac:dyDescent="0.3">
      <c r="B917" s="11">
        <f t="shared" si="109"/>
        <v>50787.156581109761</v>
      </c>
      <c r="C917" s="9">
        <f t="shared" si="110"/>
        <v>995.82659962960315</v>
      </c>
      <c r="D917" s="10">
        <f t="shared" ref="D917:D980" si="112">$G$9+273.15</f>
        <v>498.15</v>
      </c>
      <c r="E917" s="5">
        <f t="shared" si="111"/>
        <v>63936287.487058468</v>
      </c>
      <c r="F917" s="8">
        <f t="shared" ref="F917:F980" si="113">E917/10^6</f>
        <v>63.936287487058465</v>
      </c>
      <c r="G917" s="5">
        <f t="shared" ref="G917:G980" si="114">((-64*E917^2*$C$13)/(9*$C$14^3*$C$15^2*$C$16))*EXP(-$G$14/($C$9*D917))*SINH(($G$16*E917*$C$11)/($C$9*D917))</f>
        <v>-367.99964482257138</v>
      </c>
      <c r="H917" s="9">
        <f t="shared" ref="H917:H980" si="115">E917+(G917*C917)</f>
        <v>63569823.652089909</v>
      </c>
      <c r="I917" s="8">
        <f t="shared" ref="I917:I980" si="116">H917/10^6</f>
        <v>63.569823652089909</v>
      </c>
    </row>
    <row r="918" spans="2:9" x14ac:dyDescent="0.3">
      <c r="B918" s="11">
        <f t="shared" ref="B918:B981" si="117">B917*1.02</f>
        <v>51802.89971273196</v>
      </c>
      <c r="C918" s="9">
        <f t="shared" ref="C918:C981" si="118">B918-B917</f>
        <v>1015.7431316221991</v>
      </c>
      <c r="D918" s="10">
        <f t="shared" si="112"/>
        <v>498.15</v>
      </c>
      <c r="E918" s="5">
        <f t="shared" ref="E918:E981" si="119">H917</f>
        <v>63569823.652089909</v>
      </c>
      <c r="F918" s="8">
        <f t="shared" si="113"/>
        <v>63.569823652089909</v>
      </c>
      <c r="G918" s="5">
        <f t="shared" si="114"/>
        <v>-359.82420551067844</v>
      </c>
      <c r="H918" s="9">
        <f t="shared" si="115"/>
        <v>63204334.686751023</v>
      </c>
      <c r="I918" s="8">
        <f t="shared" si="116"/>
        <v>63.204334686751025</v>
      </c>
    </row>
    <row r="919" spans="2:9" x14ac:dyDescent="0.3">
      <c r="B919" s="11">
        <f t="shared" si="117"/>
        <v>52838.957706986599</v>
      </c>
      <c r="C919" s="9">
        <f t="shared" si="118"/>
        <v>1036.0579942546392</v>
      </c>
      <c r="D919" s="10">
        <f t="shared" si="112"/>
        <v>498.15</v>
      </c>
      <c r="E919" s="5">
        <f t="shared" si="119"/>
        <v>63204334.686751023</v>
      </c>
      <c r="F919" s="8">
        <f t="shared" si="113"/>
        <v>63.204334686751025</v>
      </c>
      <c r="G919" s="5">
        <f t="shared" si="114"/>
        <v>-351.82378287428287</v>
      </c>
      <c r="H919" s="9">
        <f t="shared" si="115"/>
        <v>62839824.843935214</v>
      </c>
      <c r="I919" s="8">
        <f t="shared" si="116"/>
        <v>62.839824843935212</v>
      </c>
    </row>
    <row r="920" spans="2:9" x14ac:dyDescent="0.3">
      <c r="B920" s="11">
        <f t="shared" si="117"/>
        <v>53895.73686112633</v>
      </c>
      <c r="C920" s="9">
        <f t="shared" si="118"/>
        <v>1056.779154139731</v>
      </c>
      <c r="D920" s="10">
        <f t="shared" si="112"/>
        <v>498.15</v>
      </c>
      <c r="E920" s="5">
        <f t="shared" si="119"/>
        <v>62839824.843935214</v>
      </c>
      <c r="F920" s="8">
        <f t="shared" si="113"/>
        <v>62.839824843935212</v>
      </c>
      <c r="G920" s="5">
        <f t="shared" si="114"/>
        <v>-343.99473283785471</v>
      </c>
      <c r="H920" s="9">
        <f t="shared" si="115"/>
        <v>62476298.381138302</v>
      </c>
      <c r="I920" s="8">
        <f t="shared" si="116"/>
        <v>62.476298381138299</v>
      </c>
    </row>
    <row r="921" spans="2:9" x14ac:dyDescent="0.3">
      <c r="B921" s="11">
        <f t="shared" si="117"/>
        <v>54973.651598348857</v>
      </c>
      <c r="C921" s="9">
        <f t="shared" si="118"/>
        <v>1077.914737222527</v>
      </c>
      <c r="D921" s="10">
        <f t="shared" si="112"/>
        <v>498.15</v>
      </c>
      <c r="E921" s="5">
        <f t="shared" si="119"/>
        <v>62476298.381138302</v>
      </c>
      <c r="F921" s="8">
        <f t="shared" si="113"/>
        <v>62.476298381138299</v>
      </c>
      <c r="G921" s="5">
        <f t="shared" si="114"/>
        <v>-336.3334859682904</v>
      </c>
      <c r="H921" s="9">
        <f t="shared" si="115"/>
        <v>62113759.559991658</v>
      </c>
      <c r="I921" s="8">
        <f t="shared" si="116"/>
        <v>62.113759559991657</v>
      </c>
    </row>
    <row r="922" spans="2:9" x14ac:dyDescent="0.3">
      <c r="B922" s="11">
        <f t="shared" si="117"/>
        <v>56073.124630315833</v>
      </c>
      <c r="C922" s="9">
        <f t="shared" si="118"/>
        <v>1099.4730319669761</v>
      </c>
      <c r="D922" s="10">
        <f t="shared" si="112"/>
        <v>498.15</v>
      </c>
      <c r="E922" s="5">
        <f t="shared" si="119"/>
        <v>62113759.559991658</v>
      </c>
      <c r="F922" s="8">
        <f t="shared" si="113"/>
        <v>62.113759559991657</v>
      </c>
      <c r="G922" s="5">
        <f t="shared" si="114"/>
        <v>-328.83654596089229</v>
      </c>
      <c r="H922" s="9">
        <f t="shared" si="115"/>
        <v>61752212.645782486</v>
      </c>
      <c r="I922" s="8">
        <f t="shared" si="116"/>
        <v>61.752212645782485</v>
      </c>
    </row>
    <row r="923" spans="2:9" x14ac:dyDescent="0.3">
      <c r="B923" s="11">
        <f t="shared" si="117"/>
        <v>57194.587122922152</v>
      </c>
      <c r="C923" s="9">
        <f t="shared" si="118"/>
        <v>1121.4624926063188</v>
      </c>
      <c r="D923" s="10">
        <f t="shared" si="112"/>
        <v>498.15</v>
      </c>
      <c r="E923" s="5">
        <f t="shared" si="119"/>
        <v>61752212.645782486</v>
      </c>
      <c r="F923" s="8">
        <f t="shared" si="113"/>
        <v>61.752212645782485</v>
      </c>
      <c r="G923" s="5">
        <f t="shared" si="114"/>
        <v>-321.50048815567345</v>
      </c>
      <c r="H923" s="9">
        <f t="shared" si="115"/>
        <v>61391661.906961277</v>
      </c>
      <c r="I923" s="8">
        <f t="shared" si="116"/>
        <v>61.391661906961275</v>
      </c>
    </row>
    <row r="924" spans="2:9" x14ac:dyDescent="0.3">
      <c r="B924" s="11">
        <f t="shared" si="117"/>
        <v>58338.478865380595</v>
      </c>
      <c r="C924" s="9">
        <f t="shared" si="118"/>
        <v>1143.8917424584433</v>
      </c>
      <c r="D924" s="10">
        <f t="shared" si="112"/>
        <v>498.15</v>
      </c>
      <c r="E924" s="5">
        <f t="shared" si="119"/>
        <v>61391661.906961277</v>
      </c>
      <c r="F924" s="8">
        <f t="shared" si="113"/>
        <v>61.391661906961275</v>
      </c>
      <c r="G924" s="5">
        <f t="shared" si="114"/>
        <v>-314.32195808339463</v>
      </c>
      <c r="H924" s="9">
        <f t="shared" si="115"/>
        <v>61032111.614636309</v>
      </c>
      <c r="I924" s="8">
        <f t="shared" si="116"/>
        <v>61.032111614636307</v>
      </c>
    </row>
    <row r="925" spans="2:9" x14ac:dyDescent="0.3">
      <c r="B925" s="11">
        <f t="shared" si="117"/>
        <v>59505.248442688207</v>
      </c>
      <c r="C925" s="9">
        <f t="shared" si="118"/>
        <v>1166.7695773076121</v>
      </c>
      <c r="D925" s="10">
        <f t="shared" si="112"/>
        <v>498.15</v>
      </c>
      <c r="E925" s="5">
        <f t="shared" si="119"/>
        <v>61032111.614636309</v>
      </c>
      <c r="F925" s="8">
        <f t="shared" si="113"/>
        <v>61.032111614636307</v>
      </c>
      <c r="G925" s="5">
        <f t="shared" si="114"/>
        <v>-307.29767004074392</v>
      </c>
      <c r="H925" s="9">
        <f t="shared" si="115"/>
        <v>60673566.042055257</v>
      </c>
      <c r="I925" s="8">
        <f t="shared" si="116"/>
        <v>60.673566042055256</v>
      </c>
    </row>
    <row r="926" spans="2:9" x14ac:dyDescent="0.3">
      <c r="B926" s="11">
        <f t="shared" si="117"/>
        <v>60695.353411541975</v>
      </c>
      <c r="C926" s="9">
        <f t="shared" si="118"/>
        <v>1190.1049688537678</v>
      </c>
      <c r="D926" s="10">
        <f t="shared" si="112"/>
        <v>498.15</v>
      </c>
      <c r="E926" s="5">
        <f t="shared" si="119"/>
        <v>60673566.042055257</v>
      </c>
      <c r="F926" s="8">
        <f t="shared" si="113"/>
        <v>60.673566042055256</v>
      </c>
      <c r="G926" s="5">
        <f t="shared" si="114"/>
        <v>-300.42440569409018</v>
      </c>
      <c r="H926" s="9">
        <f t="shared" si="115"/>
        <v>60316029.464073777</v>
      </c>
      <c r="I926" s="8">
        <f t="shared" si="116"/>
        <v>60.316029464073779</v>
      </c>
    </row>
    <row r="927" spans="2:9" x14ac:dyDescent="0.3">
      <c r="B927" s="11">
        <f t="shared" si="117"/>
        <v>61909.260479772813</v>
      </c>
      <c r="C927" s="9">
        <f t="shared" si="118"/>
        <v>1213.9070682308375</v>
      </c>
      <c r="D927" s="10">
        <f t="shared" si="112"/>
        <v>498.15</v>
      </c>
      <c r="E927" s="5">
        <f t="shared" si="119"/>
        <v>60316029.464073777</v>
      </c>
      <c r="F927" s="8">
        <f t="shared" si="113"/>
        <v>60.316029464073779</v>
      </c>
      <c r="G927" s="5">
        <f t="shared" si="114"/>
        <v>-293.69901271124587</v>
      </c>
      <c r="H927" s="9">
        <f t="shared" si="115"/>
        <v>59959506.156611174</v>
      </c>
      <c r="I927" s="8">
        <f t="shared" si="116"/>
        <v>59.959506156611177</v>
      </c>
    </row>
    <row r="928" spans="2:9" x14ac:dyDescent="0.3">
      <c r="B928" s="11">
        <f t="shared" si="117"/>
        <v>63147.445689368273</v>
      </c>
      <c r="C928" s="9">
        <f t="shared" si="118"/>
        <v>1238.18520959546</v>
      </c>
      <c r="D928" s="10">
        <f t="shared" si="112"/>
        <v>498.15</v>
      </c>
      <c r="E928" s="5">
        <f t="shared" si="119"/>
        <v>59959506.156611174</v>
      </c>
      <c r="F928" s="8">
        <f t="shared" si="113"/>
        <v>59.959506156611177</v>
      </c>
      <c r="G928" s="5">
        <f t="shared" si="114"/>
        <v>-287.11840342068786</v>
      </c>
      <c r="H928" s="9">
        <f t="shared" si="115"/>
        <v>59604000.396093018</v>
      </c>
      <c r="I928" s="8">
        <f t="shared" si="116"/>
        <v>59.604000396093021</v>
      </c>
    </row>
    <row r="929" spans="2:9" x14ac:dyDescent="0.3">
      <c r="B929" s="11">
        <f t="shared" si="117"/>
        <v>64410.394603155641</v>
      </c>
      <c r="C929" s="9">
        <f t="shared" si="118"/>
        <v>1262.9489137873679</v>
      </c>
      <c r="D929" s="10">
        <f t="shared" si="112"/>
        <v>498.15</v>
      </c>
      <c r="E929" s="5">
        <f t="shared" si="119"/>
        <v>59604000.396093018</v>
      </c>
      <c r="F929" s="8">
        <f t="shared" si="113"/>
        <v>59.604000396093021</v>
      </c>
      <c r="G929" s="5">
        <f t="shared" si="114"/>
        <v>-280.67955349769608</v>
      </c>
      <c r="H929" s="9">
        <f t="shared" si="115"/>
        <v>59249516.458880782</v>
      </c>
      <c r="I929" s="8">
        <f t="shared" si="116"/>
        <v>59.249516458880784</v>
      </c>
    </row>
    <row r="930" spans="2:9" x14ac:dyDescent="0.3">
      <c r="B930" s="11">
        <f t="shared" si="117"/>
        <v>65698.602495218758</v>
      </c>
      <c r="C930" s="9">
        <f t="shared" si="118"/>
        <v>1288.2078920631175</v>
      </c>
      <c r="D930" s="10">
        <f t="shared" si="112"/>
        <v>498.15</v>
      </c>
      <c r="E930" s="5">
        <f t="shared" si="119"/>
        <v>59249516.458880782</v>
      </c>
      <c r="F930" s="8">
        <f t="shared" si="113"/>
        <v>59.249516458880784</v>
      </c>
      <c r="G930" s="5">
        <f t="shared" si="114"/>
        <v>-274.37950067688007</v>
      </c>
      <c r="H930" s="9">
        <f t="shared" si="115"/>
        <v>58896058.620688491</v>
      </c>
      <c r="I930" s="8">
        <f t="shared" si="116"/>
        <v>58.896058620688493</v>
      </c>
    </row>
    <row r="931" spans="2:9" x14ac:dyDescent="0.3">
      <c r="B931" s="11">
        <f t="shared" si="117"/>
        <v>67012.574545123134</v>
      </c>
      <c r="C931" s="9">
        <f t="shared" si="118"/>
        <v>1313.972049904376</v>
      </c>
      <c r="D931" s="10">
        <f t="shared" si="112"/>
        <v>498.15</v>
      </c>
      <c r="E931" s="5">
        <f t="shared" si="119"/>
        <v>58896058.620688491</v>
      </c>
      <c r="F931" s="8">
        <f t="shared" si="113"/>
        <v>58.896058620688493</v>
      </c>
      <c r="G931" s="5">
        <f t="shared" si="114"/>
        <v>-268.21534349057129</v>
      </c>
      <c r="H931" s="9">
        <f t="shared" si="115"/>
        <v>58543631.155986376</v>
      </c>
      <c r="I931" s="8">
        <f t="shared" si="116"/>
        <v>58.543631155986375</v>
      </c>
    </row>
    <row r="932" spans="2:9" x14ac:dyDescent="0.3">
      <c r="B932" s="11">
        <f t="shared" si="117"/>
        <v>68352.826036025595</v>
      </c>
      <c r="C932" s="9">
        <f t="shared" si="118"/>
        <v>1340.2514909024612</v>
      </c>
      <c r="D932" s="10">
        <f t="shared" si="112"/>
        <v>498.15</v>
      </c>
      <c r="E932" s="5">
        <f t="shared" si="119"/>
        <v>58543631.155986376</v>
      </c>
      <c r="F932" s="8">
        <f t="shared" si="113"/>
        <v>58.543631155986375</v>
      </c>
      <c r="G932" s="5">
        <f t="shared" si="114"/>
        <v>-262.1842400325736</v>
      </c>
      <c r="H932" s="9">
        <f t="shared" si="115"/>
        <v>58192238.337391593</v>
      </c>
      <c r="I932" s="8">
        <f t="shared" si="116"/>
        <v>58.192238337391593</v>
      </c>
    </row>
    <row r="933" spans="2:9" x14ac:dyDescent="0.3">
      <c r="B933" s="11">
        <f t="shared" si="117"/>
        <v>69719.882556746103</v>
      </c>
      <c r="C933" s="9">
        <f t="shared" si="118"/>
        <v>1367.0565207205073</v>
      </c>
      <c r="D933" s="10">
        <f t="shared" si="112"/>
        <v>498.15</v>
      </c>
      <c r="E933" s="5">
        <f t="shared" si="119"/>
        <v>58192238.337391593</v>
      </c>
      <c r="F933" s="8">
        <f t="shared" si="113"/>
        <v>58.192238337391593</v>
      </c>
      <c r="G933" s="5">
        <f t="shared" si="114"/>
        <v>-256.28340674677065</v>
      </c>
      <c r="H933" s="9">
        <f t="shared" si="115"/>
        <v>57841884.43504595</v>
      </c>
      <c r="I933" s="8">
        <f t="shared" si="116"/>
        <v>57.841884435045948</v>
      </c>
    </row>
    <row r="934" spans="2:9" x14ac:dyDescent="0.3">
      <c r="B934" s="11">
        <f t="shared" si="117"/>
        <v>71114.28020788102</v>
      </c>
      <c r="C934" s="9">
        <f t="shared" si="118"/>
        <v>1394.3976511349174</v>
      </c>
      <c r="D934" s="10">
        <f t="shared" si="112"/>
        <v>498.15</v>
      </c>
      <c r="E934" s="5">
        <f t="shared" si="119"/>
        <v>57841884.43504595</v>
      </c>
      <c r="F934" s="8">
        <f t="shared" si="113"/>
        <v>57.841884435045948</v>
      </c>
      <c r="G934" s="5">
        <f t="shared" si="114"/>
        <v>-250.51011724009859</v>
      </c>
      <c r="H934" s="9">
        <f t="shared" si="115"/>
        <v>57492573.71598082</v>
      </c>
      <c r="I934" s="8">
        <f t="shared" si="116"/>
        <v>57.492573715980818</v>
      </c>
    </row>
    <row r="935" spans="2:9" x14ac:dyDescent="0.3">
      <c r="B935" s="11">
        <f t="shared" si="117"/>
        <v>72536.565812038636</v>
      </c>
      <c r="C935" s="9">
        <f t="shared" si="118"/>
        <v>1422.285604157616</v>
      </c>
      <c r="D935" s="10">
        <f t="shared" si="112"/>
        <v>498.15</v>
      </c>
      <c r="E935" s="5">
        <f t="shared" si="119"/>
        <v>57492573.71598082</v>
      </c>
      <c r="F935" s="8">
        <f t="shared" si="113"/>
        <v>57.492573715980818</v>
      </c>
      <c r="G935" s="5">
        <f t="shared" si="114"/>
        <v>-244.86170111940513</v>
      </c>
      <c r="H935" s="9">
        <f t="shared" si="115"/>
        <v>57144310.443469144</v>
      </c>
      <c r="I935" s="8">
        <f t="shared" si="116"/>
        <v>57.144310443469145</v>
      </c>
    </row>
    <row r="936" spans="2:9" x14ac:dyDescent="0.3">
      <c r="B936" s="11">
        <f t="shared" si="117"/>
        <v>73987.297128279417</v>
      </c>
      <c r="C936" s="9">
        <f t="shared" si="118"/>
        <v>1450.7313162407809</v>
      </c>
      <c r="D936" s="10">
        <f t="shared" si="112"/>
        <v>498.15</v>
      </c>
      <c r="E936" s="5">
        <f t="shared" si="119"/>
        <v>57144310.443469144</v>
      </c>
      <c r="F936" s="8">
        <f t="shared" si="113"/>
        <v>57.144310443469145</v>
      </c>
      <c r="G936" s="5">
        <f t="shared" si="114"/>
        <v>-239.33554285172158</v>
      </c>
      <c r="H936" s="9">
        <f t="shared" si="115"/>
        <v>56797098.876364663</v>
      </c>
      <c r="I936" s="8">
        <f t="shared" si="116"/>
        <v>56.797098876364664</v>
      </c>
    </row>
    <row r="937" spans="2:9" x14ac:dyDescent="0.3">
      <c r="B937" s="11">
        <f t="shared" si="117"/>
        <v>75467.043070845</v>
      </c>
      <c r="C937" s="9">
        <f t="shared" si="118"/>
        <v>1479.7459425655834</v>
      </c>
      <c r="D937" s="10">
        <f t="shared" si="112"/>
        <v>498.15</v>
      </c>
      <c r="E937" s="5">
        <f t="shared" si="119"/>
        <v>56797098.876364663</v>
      </c>
      <c r="F937" s="8">
        <f t="shared" si="113"/>
        <v>56.797098876364664</v>
      </c>
      <c r="G937" s="5">
        <f t="shared" si="114"/>
        <v>-233.92908064748616</v>
      </c>
      <c r="H937" s="9">
        <f t="shared" si="115"/>
        <v>56450943.268428445</v>
      </c>
      <c r="I937" s="8">
        <f t="shared" si="116"/>
        <v>56.450943268428446</v>
      </c>
    </row>
    <row r="938" spans="2:9" x14ac:dyDescent="0.3">
      <c r="B938" s="11">
        <f t="shared" si="117"/>
        <v>76976.383932261902</v>
      </c>
      <c r="C938" s="9">
        <f t="shared" si="118"/>
        <v>1509.340861416902</v>
      </c>
      <c r="D938" s="10">
        <f t="shared" si="112"/>
        <v>498.15</v>
      </c>
      <c r="E938" s="5">
        <f t="shared" si="119"/>
        <v>56450943.268428445</v>
      </c>
      <c r="F938" s="8">
        <f t="shared" si="113"/>
        <v>56.450943268428446</v>
      </c>
      <c r="G938" s="5">
        <f t="shared" si="114"/>
        <v>-228.63980536626423</v>
      </c>
      <c r="H938" s="9">
        <f t="shared" si="115"/>
        <v>56105847.867642738</v>
      </c>
      <c r="I938" s="8">
        <f t="shared" si="116"/>
        <v>56.105847867642737</v>
      </c>
    </row>
    <row r="939" spans="2:9" x14ac:dyDescent="0.3">
      <c r="B939" s="11">
        <f t="shared" si="117"/>
        <v>78515.911610907147</v>
      </c>
      <c r="C939" s="9">
        <f t="shared" si="118"/>
        <v>1539.527678645245</v>
      </c>
      <c r="D939" s="10">
        <f t="shared" si="112"/>
        <v>498.15</v>
      </c>
      <c r="E939" s="5">
        <f t="shared" si="119"/>
        <v>56105847.867642738</v>
      </c>
      <c r="F939" s="8">
        <f t="shared" si="113"/>
        <v>56.105847867642737</v>
      </c>
      <c r="G939" s="5">
        <f t="shared" si="114"/>
        <v>-223.46525944452188</v>
      </c>
      <c r="H939" s="9">
        <f t="shared" si="115"/>
        <v>55761816.915512256</v>
      </c>
      <c r="I939" s="8">
        <f t="shared" si="116"/>
        <v>55.761816915512256</v>
      </c>
    </row>
    <row r="940" spans="2:9" x14ac:dyDescent="0.3">
      <c r="B940" s="11">
        <f t="shared" si="117"/>
        <v>80086.229843125286</v>
      </c>
      <c r="C940" s="9">
        <f t="shared" si="118"/>
        <v>1570.3182322181383</v>
      </c>
      <c r="D940" s="10">
        <f t="shared" si="112"/>
        <v>498.15</v>
      </c>
      <c r="E940" s="5">
        <f t="shared" si="119"/>
        <v>55761816.915512256</v>
      </c>
      <c r="F940" s="8">
        <f t="shared" si="113"/>
        <v>55.761816915512256</v>
      </c>
      <c r="G940" s="5">
        <f t="shared" si="114"/>
        <v>-218.40303584501484</v>
      </c>
      <c r="H940" s="9">
        <f t="shared" si="115"/>
        <v>55418854.646353036</v>
      </c>
      <c r="I940" s="8">
        <f t="shared" si="116"/>
        <v>55.418854646353033</v>
      </c>
    </row>
    <row r="941" spans="2:9" x14ac:dyDescent="0.3">
      <c r="B941" s="11">
        <f t="shared" si="117"/>
        <v>81687.954439987792</v>
      </c>
      <c r="C941" s="9">
        <f t="shared" si="118"/>
        <v>1601.7245968625066</v>
      </c>
      <c r="D941" s="10">
        <f t="shared" si="112"/>
        <v>498.15</v>
      </c>
      <c r="E941" s="5">
        <f t="shared" si="119"/>
        <v>55418854.646353036</v>
      </c>
      <c r="F941" s="8">
        <f t="shared" si="113"/>
        <v>55.418854646353033</v>
      </c>
      <c r="G941" s="5">
        <f t="shared" si="114"/>
        <v>-213.45077702736671</v>
      </c>
      <c r="H941" s="9">
        <f t="shared" si="115"/>
        <v>55076965.286568888</v>
      </c>
      <c r="I941" s="8">
        <f t="shared" si="116"/>
        <v>55.076965286568885</v>
      </c>
    </row>
    <row r="942" spans="2:9" x14ac:dyDescent="0.3">
      <c r="B942" s="11">
        <f t="shared" si="117"/>
        <v>83321.713528787543</v>
      </c>
      <c r="C942" s="9">
        <f t="shared" si="118"/>
        <v>1633.7590887997503</v>
      </c>
      <c r="D942" s="10">
        <f t="shared" si="112"/>
        <v>498.15</v>
      </c>
      <c r="E942" s="5">
        <f t="shared" si="119"/>
        <v>55076965.286568888</v>
      </c>
      <c r="F942" s="8">
        <f t="shared" si="113"/>
        <v>55.076965286568885</v>
      </c>
      <c r="G942" s="5">
        <f t="shared" si="114"/>
        <v>-208.60617393941652</v>
      </c>
      <c r="H942" s="9">
        <f t="shared" si="115"/>
        <v>54736153.053915627</v>
      </c>
      <c r="I942" s="8">
        <f t="shared" si="116"/>
        <v>54.736153053915629</v>
      </c>
    </row>
    <row r="943" spans="2:9" x14ac:dyDescent="0.3">
      <c r="B943" s="11">
        <f t="shared" si="117"/>
        <v>84988.147799363302</v>
      </c>
      <c r="C943" s="9">
        <f t="shared" si="118"/>
        <v>1666.434270575759</v>
      </c>
      <c r="D943" s="10">
        <f t="shared" si="112"/>
        <v>498.15</v>
      </c>
      <c r="E943" s="5">
        <f t="shared" si="119"/>
        <v>54736153.053915627</v>
      </c>
      <c r="F943" s="8">
        <f t="shared" si="113"/>
        <v>54.736153053915629</v>
      </c>
      <c r="G943" s="5">
        <f t="shared" si="114"/>
        <v>-203.86696502892349</v>
      </c>
      <c r="H943" s="9">
        <f t="shared" si="115"/>
        <v>54396422.15675316</v>
      </c>
      <c r="I943" s="8">
        <f t="shared" si="116"/>
        <v>54.396422156753161</v>
      </c>
    </row>
    <row r="944" spans="2:9" x14ac:dyDescent="0.3">
      <c r="B944" s="11">
        <f t="shared" si="117"/>
        <v>86687.910755350575</v>
      </c>
      <c r="C944" s="9">
        <f t="shared" si="118"/>
        <v>1699.762955987273</v>
      </c>
      <c r="D944" s="10">
        <f t="shared" si="112"/>
        <v>498.15</v>
      </c>
      <c r="E944" s="5">
        <f t="shared" si="119"/>
        <v>54396422.15675316</v>
      </c>
      <c r="F944" s="8">
        <f t="shared" si="113"/>
        <v>54.396422156753161</v>
      </c>
      <c r="G944" s="5">
        <f t="shared" si="114"/>
        <v>-199.23093527522698</v>
      </c>
      <c r="H944" s="9">
        <f t="shared" si="115"/>
        <v>54057776.793285631</v>
      </c>
      <c r="I944" s="8">
        <f t="shared" si="116"/>
        <v>54.057776793285633</v>
      </c>
    </row>
    <row r="945" spans="2:9" x14ac:dyDescent="0.3">
      <c r="B945" s="11">
        <f t="shared" si="117"/>
        <v>88421.668970457584</v>
      </c>
      <c r="C945" s="9">
        <f t="shared" si="118"/>
        <v>1733.7582151070092</v>
      </c>
      <c r="D945" s="10">
        <f t="shared" si="112"/>
        <v>498.15</v>
      </c>
      <c r="E945" s="5">
        <f t="shared" si="119"/>
        <v>54057776.793285631</v>
      </c>
      <c r="F945" s="8">
        <f t="shared" si="113"/>
        <v>54.057776793285633</v>
      </c>
      <c r="G945" s="5">
        <f t="shared" si="114"/>
        <v>-194.69591524046604</v>
      </c>
      <c r="H945" s="9">
        <f t="shared" si="115"/>
        <v>53720221.150789693</v>
      </c>
      <c r="I945" s="8">
        <f t="shared" si="116"/>
        <v>53.720221150789691</v>
      </c>
    </row>
    <row r="946" spans="2:9" x14ac:dyDescent="0.3">
      <c r="B946" s="11">
        <f t="shared" si="117"/>
        <v>90190.102349866735</v>
      </c>
      <c r="C946" s="9">
        <f t="shared" si="118"/>
        <v>1768.4333794091508</v>
      </c>
      <c r="D946" s="10">
        <f t="shared" si="112"/>
        <v>498.15</v>
      </c>
      <c r="E946" s="5">
        <f t="shared" si="119"/>
        <v>53720221.150789693</v>
      </c>
      <c r="F946" s="8">
        <f t="shared" si="113"/>
        <v>53.720221150789691</v>
      </c>
      <c r="G946" s="5">
        <f t="shared" si="114"/>
        <v>-190.25978013996902</v>
      </c>
      <c r="H946" s="9">
        <f t="shared" si="115"/>
        <v>53383759.404831126</v>
      </c>
      <c r="I946" s="8">
        <f t="shared" si="116"/>
        <v>53.383759404831125</v>
      </c>
    </row>
    <row r="947" spans="2:9" x14ac:dyDescent="0.3">
      <c r="B947" s="11">
        <f t="shared" si="117"/>
        <v>91993.904396864076</v>
      </c>
      <c r="C947" s="9">
        <f t="shared" si="118"/>
        <v>1803.8020469973417</v>
      </c>
      <c r="D947" s="10">
        <f t="shared" si="112"/>
        <v>498.15</v>
      </c>
      <c r="E947" s="5">
        <f t="shared" si="119"/>
        <v>53383759.404831126</v>
      </c>
      <c r="F947" s="8">
        <f t="shared" si="113"/>
        <v>53.383759404831125</v>
      </c>
      <c r="G947" s="5">
        <f t="shared" si="114"/>
        <v>-185.92044893143611</v>
      </c>
      <c r="H947" s="9">
        <f t="shared" si="115"/>
        <v>53048395.71846994</v>
      </c>
      <c r="I947" s="8">
        <f t="shared" si="116"/>
        <v>53.048395718469941</v>
      </c>
    </row>
    <row r="948" spans="2:9" x14ac:dyDescent="0.3">
      <c r="B948" s="11">
        <f t="shared" si="117"/>
        <v>93833.782484801355</v>
      </c>
      <c r="C948" s="9">
        <f t="shared" si="118"/>
        <v>1839.8780879372789</v>
      </c>
      <c r="D948" s="10">
        <f t="shared" si="112"/>
        <v>498.15</v>
      </c>
      <c r="E948" s="5">
        <f t="shared" si="119"/>
        <v>53048395.71846994</v>
      </c>
      <c r="F948" s="8">
        <f t="shared" si="113"/>
        <v>53.048395718469941</v>
      </c>
      <c r="G948" s="5">
        <f t="shared" si="114"/>
        <v>-181.67588342253936</v>
      </c>
      <c r="H948" s="9">
        <f t="shared" si="115"/>
        <v>52714134.241454162</v>
      </c>
      <c r="I948" s="8">
        <f t="shared" si="116"/>
        <v>52.714134241454161</v>
      </c>
    </row>
    <row r="949" spans="2:9" x14ac:dyDescent="0.3">
      <c r="B949" s="11">
        <f t="shared" si="117"/>
        <v>95710.458134497385</v>
      </c>
      <c r="C949" s="9">
        <f t="shared" si="118"/>
        <v>1876.6756496960297</v>
      </c>
      <c r="D949" s="10">
        <f t="shared" si="112"/>
        <v>498.15</v>
      </c>
      <c r="E949" s="5">
        <f t="shared" si="119"/>
        <v>52714134.241454162</v>
      </c>
      <c r="F949" s="8">
        <f t="shared" si="113"/>
        <v>52.714134241454161</v>
      </c>
      <c r="G949" s="5">
        <f t="shared" si="114"/>
        <v>-177.52408739657542</v>
      </c>
      <c r="H949" s="9">
        <f t="shared" si="115"/>
        <v>52380979.1094025</v>
      </c>
      <c r="I949" s="8">
        <f t="shared" si="116"/>
        <v>52.380979109402503</v>
      </c>
    </row>
    <row r="950" spans="2:9" x14ac:dyDescent="0.3">
      <c r="B950" s="11">
        <f t="shared" si="117"/>
        <v>97624.667297187334</v>
      </c>
      <c r="C950" s="9">
        <f t="shared" si="118"/>
        <v>1914.2091626899492</v>
      </c>
      <c r="D950" s="10">
        <f t="shared" si="112"/>
        <v>498.15</v>
      </c>
      <c r="E950" s="5">
        <f t="shared" si="119"/>
        <v>52380979.1094025</v>
      </c>
      <c r="F950" s="8">
        <f t="shared" si="113"/>
        <v>52.380979109402503</v>
      </c>
      <c r="G950" s="5">
        <f t="shared" si="114"/>
        <v>-173.46310575581361</v>
      </c>
      <c r="H950" s="9">
        <f t="shared" si="115"/>
        <v>52048934.442976065</v>
      </c>
      <c r="I950" s="8">
        <f t="shared" si="116"/>
        <v>52.048934442976062</v>
      </c>
    </row>
    <row r="951" spans="2:9" x14ac:dyDescent="0.3">
      <c r="B951" s="11">
        <f t="shared" si="117"/>
        <v>99577.160643131079</v>
      </c>
      <c r="C951" s="9">
        <f t="shared" si="118"/>
        <v>1952.4933459437452</v>
      </c>
      <c r="D951" s="10">
        <f t="shared" si="112"/>
        <v>498.15</v>
      </c>
      <c r="E951" s="5">
        <f t="shared" si="119"/>
        <v>52048934.442976065</v>
      </c>
      <c r="F951" s="8">
        <f t="shared" si="113"/>
        <v>52.048934442976062</v>
      </c>
      <c r="G951" s="5">
        <f t="shared" si="114"/>
        <v>-169.49102368218621</v>
      </c>
      <c r="H951" s="9">
        <f t="shared" si="115"/>
        <v>51718004.347039402</v>
      </c>
      <c r="I951" s="8">
        <f t="shared" si="116"/>
        <v>51.718004347039404</v>
      </c>
    </row>
    <row r="952" spans="2:9" x14ac:dyDescent="0.3">
      <c r="B952" s="11">
        <f t="shared" si="117"/>
        <v>101568.70385599371</v>
      </c>
      <c r="C952" s="9">
        <f t="shared" si="118"/>
        <v>1991.5432128626271</v>
      </c>
      <c r="D952" s="10">
        <f t="shared" si="112"/>
        <v>498.15</v>
      </c>
      <c r="E952" s="5">
        <f t="shared" si="119"/>
        <v>51718004.347039402</v>
      </c>
      <c r="F952" s="8">
        <f t="shared" si="113"/>
        <v>51.718004347039404</v>
      </c>
      <c r="G952" s="5">
        <f t="shared" si="114"/>
        <v>-165.60596581497711</v>
      </c>
      <c r="H952" s="9">
        <f t="shared" si="115"/>
        <v>51388192.90981102</v>
      </c>
      <c r="I952" s="8">
        <f t="shared" si="116"/>
        <v>51.388192909811018</v>
      </c>
    </row>
    <row r="953" spans="2:9" x14ac:dyDescent="0.3">
      <c r="B953" s="11">
        <f t="shared" si="117"/>
        <v>103600.07793311359</v>
      </c>
      <c r="C953" s="9">
        <f t="shared" si="118"/>
        <v>2031.3740771198791</v>
      </c>
      <c r="D953" s="10">
        <f t="shared" si="112"/>
        <v>498.15</v>
      </c>
      <c r="E953" s="5">
        <f t="shared" si="119"/>
        <v>51388192.90981102</v>
      </c>
      <c r="F953" s="8">
        <f t="shared" si="113"/>
        <v>51.388192909811018</v>
      </c>
      <c r="G953" s="5">
        <f t="shared" si="114"/>
        <v>-161.80609544517154</v>
      </c>
      <c r="H953" s="9">
        <f t="shared" si="115"/>
        <v>51059504.20200371</v>
      </c>
      <c r="I953" s="8">
        <f t="shared" si="116"/>
        <v>51.059504202003708</v>
      </c>
    </row>
    <row r="954" spans="2:9" x14ac:dyDescent="0.3">
      <c r="B954" s="11">
        <f t="shared" si="117"/>
        <v>105672.07949177586</v>
      </c>
      <c r="C954" s="9">
        <f t="shared" si="118"/>
        <v>2072.0015586622758</v>
      </c>
      <c r="D954" s="10">
        <f t="shared" si="112"/>
        <v>498.15</v>
      </c>
      <c r="E954" s="5">
        <f t="shared" si="119"/>
        <v>51059504.20200371</v>
      </c>
      <c r="F954" s="8">
        <f t="shared" si="113"/>
        <v>51.059504202003708</v>
      </c>
      <c r="G954" s="5">
        <f t="shared" si="114"/>
        <v>-158.08961372613439</v>
      </c>
      <c r="H954" s="9">
        <f t="shared" si="115"/>
        <v>50731942.275954843</v>
      </c>
      <c r="I954" s="8">
        <f t="shared" si="116"/>
        <v>50.731942275954843</v>
      </c>
    </row>
    <row r="955" spans="2:9" x14ac:dyDescent="0.3">
      <c r="B955" s="11">
        <f t="shared" si="117"/>
        <v>107785.52108161138</v>
      </c>
      <c r="C955" s="9">
        <f t="shared" si="118"/>
        <v>2113.4415898355219</v>
      </c>
      <c r="D955" s="10">
        <f t="shared" si="112"/>
        <v>498.15</v>
      </c>
      <c r="E955" s="5">
        <f t="shared" si="119"/>
        <v>50731942.275954843</v>
      </c>
      <c r="F955" s="8">
        <f t="shared" si="113"/>
        <v>50.731942275954843</v>
      </c>
      <c r="G955" s="5">
        <f t="shared" si="114"/>
        <v>-154.45475890029303</v>
      </c>
      <c r="H955" s="9">
        <f t="shared" si="115"/>
        <v>50405511.164746948</v>
      </c>
      <c r="I955" s="8">
        <f t="shared" si="116"/>
        <v>50.405511164746947</v>
      </c>
    </row>
    <row r="956" spans="2:9" x14ac:dyDescent="0.3">
      <c r="B956" s="11">
        <f t="shared" si="117"/>
        <v>109941.23150324362</v>
      </c>
      <c r="C956" s="9">
        <f t="shared" si="118"/>
        <v>2155.7104216322332</v>
      </c>
      <c r="D956" s="10">
        <f t="shared" si="112"/>
        <v>498.15</v>
      </c>
      <c r="E956" s="5">
        <f t="shared" si="119"/>
        <v>50405511.164746948</v>
      </c>
      <c r="F956" s="8">
        <f t="shared" si="113"/>
        <v>50.405511164746947</v>
      </c>
      <c r="G956" s="5">
        <f t="shared" si="114"/>
        <v>-150.89980554150557</v>
      </c>
      <c r="H956" s="9">
        <f t="shared" si="115"/>
        <v>50080214.881318845</v>
      </c>
      <c r="I956" s="8">
        <f t="shared" si="116"/>
        <v>50.080214881318845</v>
      </c>
    </row>
    <row r="957" spans="2:9" x14ac:dyDescent="0.3">
      <c r="B957" s="11">
        <f t="shared" si="117"/>
        <v>112140.05613330849</v>
      </c>
      <c r="C957" s="9">
        <f t="shared" si="118"/>
        <v>2198.8246300648752</v>
      </c>
      <c r="D957" s="10">
        <f t="shared" si="112"/>
        <v>498.15</v>
      </c>
      <c r="E957" s="5">
        <f t="shared" si="119"/>
        <v>50080214.881318845</v>
      </c>
      <c r="F957" s="8">
        <f t="shared" si="113"/>
        <v>50.080214881318845</v>
      </c>
      <c r="G957" s="5">
        <f t="shared" si="114"/>
        <v>-147.42306381280301</v>
      </c>
      <c r="H957" s="9">
        <f t="shared" si="115"/>
        <v>49756057.417567626</v>
      </c>
      <c r="I957" s="8">
        <f t="shared" si="116"/>
        <v>49.756057417567625</v>
      </c>
    </row>
    <row r="958" spans="2:9" x14ac:dyDescent="0.3">
      <c r="B958" s="11">
        <f t="shared" si="117"/>
        <v>114382.85725597467</v>
      </c>
      <c r="C958" s="9">
        <f t="shared" si="118"/>
        <v>2242.8011226661765</v>
      </c>
      <c r="D958" s="10">
        <f t="shared" si="112"/>
        <v>498.15</v>
      </c>
      <c r="E958" s="5">
        <f t="shared" si="119"/>
        <v>49756057.417567626</v>
      </c>
      <c r="F958" s="8">
        <f t="shared" si="113"/>
        <v>49.756057417567625</v>
      </c>
      <c r="G958" s="5">
        <f t="shared" si="114"/>
        <v>-144.02287873919798</v>
      </c>
      <c r="H958" s="9">
        <f t="shared" si="115"/>
        <v>49433042.743441738</v>
      </c>
      <c r="I958" s="8">
        <f t="shared" si="116"/>
        <v>49.433042743441739</v>
      </c>
    </row>
    <row r="959" spans="2:9" x14ac:dyDescent="0.3">
      <c r="B959" s="11">
        <f t="shared" si="117"/>
        <v>116670.51440109416</v>
      </c>
      <c r="C959" s="9">
        <f t="shared" si="118"/>
        <v>2287.6571451194905</v>
      </c>
      <c r="D959" s="10">
        <f t="shared" si="112"/>
        <v>498.15</v>
      </c>
      <c r="E959" s="5">
        <f t="shared" si="119"/>
        <v>49433042.743441738</v>
      </c>
      <c r="F959" s="8">
        <f t="shared" si="113"/>
        <v>49.433042743441739</v>
      </c>
      <c r="G959" s="5">
        <f t="shared" si="114"/>
        <v>-140.69762949526125</v>
      </c>
      <c r="H959" s="9">
        <f t="shared" si="115"/>
        <v>49111174.806025527</v>
      </c>
      <c r="I959" s="8">
        <f t="shared" si="116"/>
        <v>49.111174806025531</v>
      </c>
    </row>
    <row r="960" spans="2:9" x14ac:dyDescent="0.3">
      <c r="B960" s="11">
        <f t="shared" si="117"/>
        <v>119003.92468911604</v>
      </c>
      <c r="C960" s="9">
        <f t="shared" si="118"/>
        <v>2333.4102880218852</v>
      </c>
      <c r="D960" s="10">
        <f t="shared" si="112"/>
        <v>498.15</v>
      </c>
      <c r="E960" s="5">
        <f t="shared" si="119"/>
        <v>49111174.806025527</v>
      </c>
      <c r="F960" s="8">
        <f t="shared" si="113"/>
        <v>49.111174806025531</v>
      </c>
      <c r="G960" s="5">
        <f t="shared" si="114"/>
        <v>-137.4457287071692</v>
      </c>
      <c r="H960" s="9">
        <f t="shared" si="115"/>
        <v>48790457.528615557</v>
      </c>
      <c r="I960" s="8">
        <f t="shared" si="116"/>
        <v>48.790457528615555</v>
      </c>
    </row>
    <row r="961" spans="2:9" x14ac:dyDescent="0.3">
      <c r="B961" s="11">
        <f t="shared" si="117"/>
        <v>121384.00318289836</v>
      </c>
      <c r="C961" s="9">
        <f t="shared" si="118"/>
        <v>2380.0784937823191</v>
      </c>
      <c r="D961" s="10">
        <f t="shared" si="112"/>
        <v>498.15</v>
      </c>
      <c r="E961" s="5">
        <f t="shared" si="119"/>
        <v>48790457.528615557</v>
      </c>
      <c r="F961" s="8">
        <f t="shared" si="113"/>
        <v>48.790457528615555</v>
      </c>
      <c r="G961" s="5">
        <f t="shared" si="114"/>
        <v>-134.26562176893711</v>
      </c>
      <c r="H961" s="9">
        <f t="shared" si="115"/>
        <v>48470894.809789002</v>
      </c>
      <c r="I961" s="8">
        <f t="shared" si="116"/>
        <v>48.470894809789002</v>
      </c>
    </row>
    <row r="962" spans="2:9" x14ac:dyDescent="0.3">
      <c r="B962" s="11">
        <f t="shared" si="117"/>
        <v>123811.68324655633</v>
      </c>
      <c r="C962" s="9">
        <f t="shared" si="118"/>
        <v>2427.6800636579719</v>
      </c>
      <c r="D962" s="10">
        <f t="shared" si="112"/>
        <v>498.15</v>
      </c>
      <c r="E962" s="5">
        <f t="shared" si="119"/>
        <v>48470894.809789002</v>
      </c>
      <c r="F962" s="8">
        <f t="shared" si="113"/>
        <v>48.470894809789002</v>
      </c>
      <c r="G962" s="5">
        <f t="shared" si="114"/>
        <v>-131.15578617255073</v>
      </c>
      <c r="H962" s="9">
        <f t="shared" si="115"/>
        <v>48152490.522464514</v>
      </c>
      <c r="I962" s="8">
        <f t="shared" si="116"/>
        <v>48.152490522464511</v>
      </c>
    </row>
    <row r="963" spans="2:9" x14ac:dyDescent="0.3">
      <c r="B963" s="11">
        <f t="shared" si="117"/>
        <v>126287.91691148747</v>
      </c>
      <c r="C963" s="9">
        <f t="shared" si="118"/>
        <v>2476.2336649311328</v>
      </c>
      <c r="D963" s="10">
        <f t="shared" si="112"/>
        <v>498.15</v>
      </c>
      <c r="E963" s="5">
        <f t="shared" si="119"/>
        <v>48152490.522464514</v>
      </c>
      <c r="F963" s="8">
        <f t="shared" si="113"/>
        <v>48.152490522464511</v>
      </c>
      <c r="G963" s="5">
        <f t="shared" si="114"/>
        <v>-128.11473085172364</v>
      </c>
      <c r="H963" s="9">
        <f t="shared" si="115"/>
        <v>47835248.512955882</v>
      </c>
      <c r="I963" s="8">
        <f t="shared" si="116"/>
        <v>47.835248512955879</v>
      </c>
    </row>
    <row r="964" spans="2:9" x14ac:dyDescent="0.3">
      <c r="B964" s="11">
        <f t="shared" si="117"/>
        <v>128813.67524971721</v>
      </c>
      <c r="C964" s="9">
        <f t="shared" si="118"/>
        <v>2525.7583382297453</v>
      </c>
      <c r="D964" s="10">
        <f t="shared" si="112"/>
        <v>498.15</v>
      </c>
      <c r="E964" s="5">
        <f t="shared" si="119"/>
        <v>47835248.512955882</v>
      </c>
      <c r="F964" s="8">
        <f t="shared" si="113"/>
        <v>47.835248512955879</v>
      </c>
      <c r="G964" s="5">
        <f t="shared" si="114"/>
        <v>-125.14099553900354</v>
      </c>
      <c r="H964" s="9">
        <f t="shared" si="115"/>
        <v>47519172.600018874</v>
      </c>
      <c r="I964" s="8">
        <f t="shared" si="116"/>
        <v>47.519172600018877</v>
      </c>
    </row>
    <row r="965" spans="2:9" x14ac:dyDescent="0.3">
      <c r="B965" s="11">
        <f t="shared" si="117"/>
        <v>131389.94875471157</v>
      </c>
      <c r="C965" s="9">
        <f t="shared" si="118"/>
        <v>2576.2735049943585</v>
      </c>
      <c r="D965" s="10">
        <f t="shared" si="112"/>
        <v>498.15</v>
      </c>
      <c r="E965" s="5">
        <f t="shared" si="119"/>
        <v>47519172.600018874</v>
      </c>
      <c r="F965" s="8">
        <f t="shared" si="113"/>
        <v>47.519172600018877</v>
      </c>
      <c r="G965" s="5">
        <f t="shared" si="114"/>
        <v>-122.23315013596408</v>
      </c>
      <c r="H965" s="9">
        <f t="shared" si="115"/>
        <v>47204266.573891595</v>
      </c>
      <c r="I965" s="8">
        <f t="shared" si="116"/>
        <v>47.204266573891594</v>
      </c>
    </row>
    <row r="966" spans="2:9" x14ac:dyDescent="0.3">
      <c r="B966" s="11">
        <f t="shared" si="117"/>
        <v>134017.74772980579</v>
      </c>
      <c r="C966" s="9">
        <f t="shared" si="118"/>
        <v>2627.7989750942215</v>
      </c>
      <c r="D966" s="10">
        <f t="shared" si="112"/>
        <v>498.15</v>
      </c>
      <c r="E966" s="5">
        <f t="shared" si="119"/>
        <v>47204266.573891595</v>
      </c>
      <c r="F966" s="8">
        <f t="shared" si="113"/>
        <v>47.204266573891594</v>
      </c>
      <c r="G966" s="5">
        <f t="shared" si="114"/>
        <v>-119.38979409621851</v>
      </c>
      <c r="H966" s="9">
        <f t="shared" si="115"/>
        <v>46890534.195328839</v>
      </c>
      <c r="I966" s="8">
        <f t="shared" si="116"/>
        <v>46.89053419532884</v>
      </c>
    </row>
    <row r="967" spans="2:9" x14ac:dyDescent="0.3">
      <c r="B967" s="11">
        <f t="shared" si="117"/>
        <v>136698.10268440191</v>
      </c>
      <c r="C967" s="9">
        <f t="shared" si="118"/>
        <v>2680.3549545961141</v>
      </c>
      <c r="D967" s="10">
        <f t="shared" si="112"/>
        <v>498.15</v>
      </c>
      <c r="E967" s="5">
        <f t="shared" si="119"/>
        <v>46890534.195328839</v>
      </c>
      <c r="F967" s="8">
        <f t="shared" si="113"/>
        <v>46.89053419532884</v>
      </c>
      <c r="G967" s="5">
        <f t="shared" si="114"/>
        <v>-116.60955582100017</v>
      </c>
      <c r="H967" s="9">
        <f t="shared" si="115"/>
        <v>46577979.194630772</v>
      </c>
      <c r="I967" s="8">
        <f t="shared" si="116"/>
        <v>46.577979194630771</v>
      </c>
    </row>
    <row r="968" spans="2:9" x14ac:dyDescent="0.3">
      <c r="B968" s="11">
        <f t="shared" si="117"/>
        <v>139432.06473808995</v>
      </c>
      <c r="C968" s="9">
        <f t="shared" si="118"/>
        <v>2733.9620536880393</v>
      </c>
      <c r="D968" s="10">
        <f t="shared" si="112"/>
        <v>498.15</v>
      </c>
      <c r="E968" s="5">
        <f t="shared" si="119"/>
        <v>46577979.194630772</v>
      </c>
      <c r="F968" s="8">
        <f t="shared" si="113"/>
        <v>46.577979194630771</v>
      </c>
      <c r="G968" s="5">
        <f t="shared" si="114"/>
        <v>-113.89109206705656</v>
      </c>
      <c r="H968" s="9">
        <f t="shared" si="115"/>
        <v>46266605.270666346</v>
      </c>
      <c r="I968" s="8">
        <f t="shared" si="116"/>
        <v>46.266605270666346</v>
      </c>
    </row>
    <row r="969" spans="2:9" x14ac:dyDescent="0.3">
      <c r="B969" s="11">
        <f t="shared" si="117"/>
        <v>142220.70603285174</v>
      </c>
      <c r="C969" s="9">
        <f t="shared" si="118"/>
        <v>2788.6412947617937</v>
      </c>
      <c r="D969" s="10">
        <f t="shared" si="112"/>
        <v>498.15</v>
      </c>
      <c r="E969" s="5">
        <f t="shared" si="119"/>
        <v>46266605.270666346</v>
      </c>
      <c r="F969" s="8">
        <f t="shared" si="113"/>
        <v>46.266605270666346</v>
      </c>
      <c r="G969" s="5">
        <f t="shared" si="114"/>
        <v>-111.23308736661274</v>
      </c>
      <c r="H969" s="9">
        <f t="shared" si="115"/>
        <v>45956416.089891963</v>
      </c>
      <c r="I969" s="8">
        <f t="shared" si="116"/>
        <v>45.95641608989196</v>
      </c>
    </row>
    <row r="970" spans="2:9" x14ac:dyDescent="0.3">
      <c r="B970" s="11">
        <f t="shared" si="117"/>
        <v>145065.12015350879</v>
      </c>
      <c r="C970" s="9">
        <f t="shared" si="118"/>
        <v>2844.4141206570494</v>
      </c>
      <c r="D970" s="10">
        <f t="shared" si="112"/>
        <v>498.15</v>
      </c>
      <c r="E970" s="5">
        <f t="shared" si="119"/>
        <v>45956416.089891963</v>
      </c>
      <c r="F970" s="8">
        <f t="shared" si="113"/>
        <v>45.95641608989196</v>
      </c>
      <c r="G970" s="5">
        <f t="shared" si="114"/>
        <v>-108.63425345915944</v>
      </c>
      <c r="H970" s="9">
        <f t="shared" si="115"/>
        <v>45647415.285365693</v>
      </c>
      <c r="I970" s="8">
        <f t="shared" si="116"/>
        <v>45.647415285365696</v>
      </c>
    </row>
    <row r="971" spans="2:9" x14ac:dyDescent="0.3">
      <c r="B971" s="11">
        <f t="shared" si="117"/>
        <v>147966.42255657897</v>
      </c>
      <c r="C971" s="9">
        <f t="shared" si="118"/>
        <v>2901.3024030701781</v>
      </c>
      <c r="D971" s="10">
        <f t="shared" si="112"/>
        <v>498.15</v>
      </c>
      <c r="E971" s="5">
        <f t="shared" si="119"/>
        <v>45647415.285365693</v>
      </c>
      <c r="F971" s="8">
        <f t="shared" si="113"/>
        <v>45.647415285365696</v>
      </c>
      <c r="G971" s="5">
        <f t="shared" si="114"/>
        <v>-106.09332873483132</v>
      </c>
      <c r="H971" s="9">
        <f t="shared" si="115"/>
        <v>45339606.45575761</v>
      </c>
      <c r="I971" s="8">
        <f t="shared" si="116"/>
        <v>45.339606455757611</v>
      </c>
    </row>
    <row r="972" spans="2:9" x14ac:dyDescent="0.3">
      <c r="B972" s="11">
        <f t="shared" si="117"/>
        <v>150925.75100771055</v>
      </c>
      <c r="C972" s="9">
        <f t="shared" si="118"/>
        <v>2959.3284511315869</v>
      </c>
      <c r="D972" s="10">
        <f t="shared" si="112"/>
        <v>498.15</v>
      </c>
      <c r="E972" s="5">
        <f t="shared" si="119"/>
        <v>45339606.45575761</v>
      </c>
      <c r="F972" s="8">
        <f t="shared" si="113"/>
        <v>45.339606455757611</v>
      </c>
      <c r="G972" s="5">
        <f t="shared" si="114"/>
        <v>-103.609077689141</v>
      </c>
      <c r="H972" s="9">
        <f t="shared" si="115"/>
        <v>45032993.164356634</v>
      </c>
      <c r="I972" s="8">
        <f t="shared" si="116"/>
        <v>45.032993164356633</v>
      </c>
    </row>
    <row r="973" spans="2:9" x14ac:dyDescent="0.3">
      <c r="B973" s="11">
        <f t="shared" si="117"/>
        <v>153944.26602786477</v>
      </c>
      <c r="C973" s="9">
        <f t="shared" si="118"/>
        <v>3018.5150201542128</v>
      </c>
      <c r="D973" s="10">
        <f t="shared" si="112"/>
        <v>498.15</v>
      </c>
      <c r="E973" s="5">
        <f t="shared" si="119"/>
        <v>45032993.164356634</v>
      </c>
      <c r="F973" s="8">
        <f t="shared" si="113"/>
        <v>45.032993164356633</v>
      </c>
      <c r="G973" s="5">
        <f t="shared" si="114"/>
        <v>-101.18029038884255</v>
      </c>
      <c r="H973" s="9">
        <f t="shared" si="115"/>
        <v>44727578.93807435</v>
      </c>
      <c r="I973" s="8">
        <f t="shared" si="116"/>
        <v>44.727578938074352</v>
      </c>
    </row>
    <row r="974" spans="2:9" x14ac:dyDescent="0.3">
      <c r="B974" s="11">
        <f t="shared" si="117"/>
        <v>157023.15134842208</v>
      </c>
      <c r="C974" s="9">
        <f t="shared" si="118"/>
        <v>3078.8853205573105</v>
      </c>
      <c r="D974" s="10">
        <f t="shared" si="112"/>
        <v>498.15</v>
      </c>
      <c r="E974" s="5">
        <f t="shared" si="119"/>
        <v>44727578.93807435</v>
      </c>
      <c r="F974" s="8">
        <f t="shared" si="113"/>
        <v>44.727578938074352</v>
      </c>
      <c r="G974" s="5">
        <f t="shared" si="114"/>
        <v>-98.805781948699277</v>
      </c>
      <c r="H974" s="9">
        <f t="shared" si="115"/>
        <v>44423367.266446315</v>
      </c>
      <c r="I974" s="8">
        <f t="shared" si="116"/>
        <v>44.423367266446313</v>
      </c>
    </row>
    <row r="975" spans="2:9" x14ac:dyDescent="0.3">
      <c r="B975" s="11">
        <f t="shared" si="117"/>
        <v>160163.61437539052</v>
      </c>
      <c r="C975" s="9">
        <f t="shared" si="118"/>
        <v>3140.4630269684421</v>
      </c>
      <c r="D975" s="10">
        <f t="shared" si="112"/>
        <v>498.15</v>
      </c>
      <c r="E975" s="5">
        <f t="shared" si="119"/>
        <v>44423367.266446315</v>
      </c>
      <c r="F975" s="8">
        <f t="shared" si="113"/>
        <v>44.423367266446313</v>
      </c>
      <c r="G975" s="5">
        <f t="shared" si="114"/>
        <v>-96.484392018937882</v>
      </c>
      <c r="H975" s="9">
        <f t="shared" si="115"/>
        <v>44120361.600631312</v>
      </c>
      <c r="I975" s="8">
        <f t="shared" si="116"/>
        <v>44.120361600631313</v>
      </c>
    </row>
    <row r="976" spans="2:9" x14ac:dyDescent="0.3">
      <c r="B976" s="11">
        <f t="shared" si="117"/>
        <v>163366.88666289832</v>
      </c>
      <c r="C976" s="9">
        <f t="shared" si="118"/>
        <v>3203.2722875078034</v>
      </c>
      <c r="D976" s="10">
        <f t="shared" si="112"/>
        <v>498.15</v>
      </c>
      <c r="E976" s="5">
        <f t="shared" si="119"/>
        <v>44120361.600631312</v>
      </c>
      <c r="F976" s="8">
        <f t="shared" si="113"/>
        <v>44.120361600631313</v>
      </c>
      <c r="G976" s="5">
        <f t="shared" si="114"/>
        <v>-94.214984283174005</v>
      </c>
      <c r="H976" s="9">
        <f t="shared" si="115"/>
        <v>43818565.352409035</v>
      </c>
      <c r="I976" s="8">
        <f t="shared" si="116"/>
        <v>43.818565352409038</v>
      </c>
    </row>
    <row r="977" spans="2:9" x14ac:dyDescent="0.3">
      <c r="B977" s="11">
        <f t="shared" si="117"/>
        <v>166634.22439615629</v>
      </c>
      <c r="C977" s="9">
        <f t="shared" si="118"/>
        <v>3267.3377332579694</v>
      </c>
      <c r="D977" s="10">
        <f t="shared" si="112"/>
        <v>498.15</v>
      </c>
      <c r="E977" s="5">
        <f t="shared" si="119"/>
        <v>43818565.352409035</v>
      </c>
      <c r="F977" s="8">
        <f t="shared" si="113"/>
        <v>43.818565352409038</v>
      </c>
      <c r="G977" s="5">
        <f t="shared" si="114"/>
        <v>-91.996445966597648</v>
      </c>
      <c r="H977" s="9">
        <f t="shared" si="115"/>
        <v>43517981.893176742</v>
      </c>
      <c r="I977" s="8">
        <f t="shared" si="116"/>
        <v>43.517981893176739</v>
      </c>
    </row>
    <row r="978" spans="2:9" x14ac:dyDescent="0.3">
      <c r="B978" s="11">
        <f t="shared" si="117"/>
        <v>169966.90888407943</v>
      </c>
      <c r="C978" s="9">
        <f t="shared" si="118"/>
        <v>3332.6844879231357</v>
      </c>
      <c r="D978" s="10">
        <f t="shared" si="112"/>
        <v>498.15</v>
      </c>
      <c r="E978" s="5">
        <f t="shared" si="119"/>
        <v>43517981.893176742</v>
      </c>
      <c r="F978" s="8">
        <f t="shared" si="113"/>
        <v>43.517981893176739</v>
      </c>
      <c r="G978" s="5">
        <f t="shared" si="114"/>
        <v>-89.827687354212614</v>
      </c>
      <c r="H978" s="9">
        <f t="shared" si="115"/>
        <v>43218614.552945346</v>
      </c>
      <c r="I978" s="8">
        <f t="shared" si="116"/>
        <v>43.218614552945347</v>
      </c>
    </row>
    <row r="979" spans="2:9" x14ac:dyDescent="0.3">
      <c r="B979" s="11">
        <f t="shared" si="117"/>
        <v>173366.24706176101</v>
      </c>
      <c r="C979" s="9">
        <f t="shared" si="118"/>
        <v>3399.3381776815804</v>
      </c>
      <c r="D979" s="10">
        <f t="shared" si="112"/>
        <v>498.15</v>
      </c>
      <c r="E979" s="5">
        <f t="shared" si="119"/>
        <v>43218614.552945346</v>
      </c>
      <c r="F979" s="8">
        <f t="shared" si="113"/>
        <v>43.218614552945347</v>
      </c>
      <c r="G979" s="5">
        <f t="shared" si="114"/>
        <v>-87.7076413189276</v>
      </c>
      <c r="H979" s="9">
        <f t="shared" si="115"/>
        <v>42920466.61933551</v>
      </c>
      <c r="I979" s="8">
        <f t="shared" si="116"/>
        <v>42.920466619335507</v>
      </c>
    </row>
    <row r="980" spans="2:9" x14ac:dyDescent="0.3">
      <c r="B980" s="11">
        <f t="shared" si="117"/>
        <v>176833.57200299622</v>
      </c>
      <c r="C980" s="9">
        <f t="shared" si="118"/>
        <v>3467.3249412352161</v>
      </c>
      <c r="D980" s="10">
        <f t="shared" si="112"/>
        <v>498.15</v>
      </c>
      <c r="E980" s="5">
        <f t="shared" si="119"/>
        <v>42920466.61933551</v>
      </c>
      <c r="F980" s="8">
        <f t="shared" si="113"/>
        <v>42.920466619335507</v>
      </c>
      <c r="G980" s="5">
        <f t="shared" si="114"/>
        <v>-85.635262859299374</v>
      </c>
      <c r="H980" s="9">
        <f t="shared" si="115"/>
        <v>42623541.336574227</v>
      </c>
      <c r="I980" s="8">
        <f t="shared" si="116"/>
        <v>42.623541336574228</v>
      </c>
    </row>
    <row r="981" spans="2:9" x14ac:dyDescent="0.3">
      <c r="B981" s="11">
        <f t="shared" si="117"/>
        <v>180370.24344305616</v>
      </c>
      <c r="C981" s="9">
        <f t="shared" si="118"/>
        <v>3536.6714400599303</v>
      </c>
      <c r="D981" s="10">
        <f t="shared" ref="D981:D1000" si="120">$G$9+273.15</f>
        <v>498.15</v>
      </c>
      <c r="E981" s="5">
        <f t="shared" si="119"/>
        <v>42623541.336574227</v>
      </c>
      <c r="F981" s="8">
        <f t="shared" ref="F981:F1044" si="121">E981/10^6</f>
        <v>42.623541336574228</v>
      </c>
      <c r="G981" s="5">
        <f t="shared" ref="G981:G1000" si="122">((-64*E981^2*$C$13)/(9*$C$14^3*$C$15^2*$C$16))*EXP(-$G$14/($C$9*D981))*SINH(($G$16*E981*$C$11)/($C$9*D981))</f>
        <v>-83.609528646734304</v>
      </c>
      <c r="H981" s="9">
        <f t="shared" ref="H981:H1044" si="123">E981+(G981*C981)</f>
        <v>42327841.904492445</v>
      </c>
      <c r="I981" s="8">
        <f t="shared" ref="I981:I1044" si="124">H981/10^6</f>
        <v>42.327841904492445</v>
      </c>
    </row>
    <row r="982" spans="2:9" x14ac:dyDescent="0.3">
      <c r="B982" s="11">
        <f t="shared" ref="B982:B1000" si="125">B981*1.02</f>
        <v>183977.64831191729</v>
      </c>
      <c r="C982" s="9">
        <f t="shared" ref="C982:C1045" si="126">B982-B981</f>
        <v>3607.4048688611365</v>
      </c>
      <c r="D982" s="10">
        <f t="shared" si="120"/>
        <v>498.15</v>
      </c>
      <c r="E982" s="5">
        <f t="shared" ref="E982:E1000" si="127">H981</f>
        <v>42327841.904492445</v>
      </c>
      <c r="F982" s="8">
        <f t="shared" si="121"/>
        <v>42.327841904492445</v>
      </c>
      <c r="G982" s="5">
        <f t="shared" si="122"/>
        <v>-81.629436581956639</v>
      </c>
      <c r="H982" s="9">
        <f t="shared" si="123"/>
        <v>42033371.477524303</v>
      </c>
      <c r="I982" s="8">
        <f t="shared" si="124"/>
        <v>42.033371477524305</v>
      </c>
    </row>
    <row r="983" spans="2:9" x14ac:dyDescent="0.3">
      <c r="B983" s="11">
        <f t="shared" si="125"/>
        <v>187657.20127815564</v>
      </c>
      <c r="C983" s="9">
        <f t="shared" si="126"/>
        <v>3679.5529662383487</v>
      </c>
      <c r="D983" s="10">
        <f t="shared" si="120"/>
        <v>498.15</v>
      </c>
      <c r="E983" s="5">
        <f t="shared" si="127"/>
        <v>42033371.477524303</v>
      </c>
      <c r="F983" s="8">
        <f t="shared" si="121"/>
        <v>42.033371477524305</v>
      </c>
      <c r="G983" s="5">
        <f t="shared" si="122"/>
        <v>-79.694005360556702</v>
      </c>
      <c r="H983" s="9">
        <f t="shared" si="123"/>
        <v>41740133.163708448</v>
      </c>
      <c r="I983" s="8">
        <f t="shared" si="124"/>
        <v>41.74013316370845</v>
      </c>
    </row>
    <row r="984" spans="2:9" x14ac:dyDescent="0.3">
      <c r="B984" s="11">
        <f t="shared" si="125"/>
        <v>191410.34530371876</v>
      </c>
      <c r="C984" s="9">
        <f t="shared" si="126"/>
        <v>3753.1440255631169</v>
      </c>
      <c r="D984" s="10">
        <f t="shared" si="120"/>
        <v>498.15</v>
      </c>
      <c r="E984" s="5">
        <f t="shared" si="127"/>
        <v>41740133.163708448</v>
      </c>
      <c r="F984" s="8">
        <f t="shared" si="121"/>
        <v>41.74013316370845</v>
      </c>
      <c r="G984" s="5">
        <f t="shared" si="122"/>
        <v>-77.802274047435446</v>
      </c>
      <c r="H984" s="9">
        <f t="shared" si="123"/>
        <v>41448130.023692094</v>
      </c>
      <c r="I984" s="8">
        <f t="shared" si="124"/>
        <v>41.448130023692094</v>
      </c>
    </row>
    <row r="985" spans="2:9" x14ac:dyDescent="0.3">
      <c r="B985" s="11">
        <f t="shared" si="125"/>
        <v>195238.55220979312</v>
      </c>
      <c r="C985" s="9">
        <f t="shared" si="126"/>
        <v>3828.206906074367</v>
      </c>
      <c r="D985" s="10">
        <f t="shared" si="120"/>
        <v>498.15</v>
      </c>
      <c r="E985" s="5">
        <f t="shared" si="127"/>
        <v>41448130.023692094</v>
      </c>
      <c r="F985" s="8">
        <f t="shared" si="121"/>
        <v>41.448130023692094</v>
      </c>
      <c r="G985" s="5">
        <f t="shared" si="122"/>
        <v>-75.953301659964751</v>
      </c>
      <c r="H985" s="9">
        <f t="shared" si="123"/>
        <v>41157365.069738269</v>
      </c>
      <c r="I985" s="8">
        <f t="shared" si="124"/>
        <v>41.157365069738269</v>
      </c>
    </row>
    <row r="986" spans="2:9" x14ac:dyDescent="0.3">
      <c r="B986" s="11">
        <f t="shared" si="125"/>
        <v>199143.32325398899</v>
      </c>
      <c r="C986" s="9">
        <f t="shared" si="126"/>
        <v>3904.7710441958625</v>
      </c>
      <c r="D986" s="10">
        <f t="shared" si="120"/>
        <v>498.15</v>
      </c>
      <c r="E986" s="5">
        <f t="shared" si="127"/>
        <v>41157365.069738269</v>
      </c>
      <c r="F986" s="8">
        <f t="shared" si="121"/>
        <v>41.157365069738269</v>
      </c>
      <c r="G986" s="5">
        <f t="shared" si="122"/>
        <v>-74.146166759687816</v>
      </c>
      <c r="H986" s="9">
        <f t="shared" si="123"/>
        <v>40867841.264736921</v>
      </c>
      <c r="I986" s="8">
        <f t="shared" si="124"/>
        <v>40.867841264736917</v>
      </c>
    </row>
    <row r="987" spans="2:9" x14ac:dyDescent="0.3">
      <c r="B987" s="11">
        <f t="shared" si="125"/>
        <v>203126.18971906876</v>
      </c>
      <c r="C987" s="9">
        <f t="shared" si="126"/>
        <v>3982.8664650797728</v>
      </c>
      <c r="D987" s="10">
        <f t="shared" si="120"/>
        <v>498.15</v>
      </c>
      <c r="E987" s="5">
        <f t="shared" si="127"/>
        <v>40867841.264736921</v>
      </c>
      <c r="F987" s="8">
        <f t="shared" si="121"/>
        <v>40.867841264736917</v>
      </c>
      <c r="G987" s="5">
        <f t="shared" si="122"/>
        <v>-72.379967052386192</v>
      </c>
      <c r="H987" s="9">
        <f t="shared" si="123"/>
        <v>40579561.521220393</v>
      </c>
      <c r="I987" s="8">
        <f t="shared" si="124"/>
        <v>40.579561521220391</v>
      </c>
    </row>
    <row r="988" spans="2:9" x14ac:dyDescent="0.3">
      <c r="B988" s="11">
        <f t="shared" si="125"/>
        <v>207188.71351345014</v>
      </c>
      <c r="C988" s="9">
        <f t="shared" si="126"/>
        <v>4062.5237943813845</v>
      </c>
      <c r="D988" s="10">
        <f t="shared" si="120"/>
        <v>498.15</v>
      </c>
      <c r="E988" s="5">
        <f t="shared" si="127"/>
        <v>40579561.521220393</v>
      </c>
      <c r="F988" s="8">
        <f t="shared" si="121"/>
        <v>40.579561521220391</v>
      </c>
      <c r="G988" s="5">
        <f t="shared" si="122"/>
        <v>-70.653818996343901</v>
      </c>
      <c r="H988" s="9">
        <f t="shared" si="123"/>
        <v>40292528.700383835</v>
      </c>
      <c r="I988" s="8">
        <f t="shared" si="124"/>
        <v>40.292528700383833</v>
      </c>
    </row>
    <row r="989" spans="2:9" x14ac:dyDescent="0.3">
      <c r="B989" s="11">
        <f t="shared" si="125"/>
        <v>211332.48778371915</v>
      </c>
      <c r="C989" s="9">
        <f t="shared" si="126"/>
        <v>4143.7742702690011</v>
      </c>
      <c r="D989" s="10">
        <f t="shared" si="120"/>
        <v>498.15</v>
      </c>
      <c r="E989" s="5">
        <f t="shared" si="127"/>
        <v>40292528.700383835</v>
      </c>
      <c r="F989" s="8">
        <f t="shared" si="121"/>
        <v>40.292528700383833</v>
      </c>
      <c r="G989" s="5">
        <f t="shared" si="122"/>
        <v>-68.966857418641823</v>
      </c>
      <c r="H989" s="9">
        <f t="shared" si="123"/>
        <v>40006745.611111157</v>
      </c>
      <c r="I989" s="8">
        <f t="shared" si="124"/>
        <v>40.006745611111157</v>
      </c>
    </row>
    <row r="990" spans="2:9" x14ac:dyDescent="0.3">
      <c r="B990" s="11">
        <f t="shared" si="125"/>
        <v>215559.13753939353</v>
      </c>
      <c r="C990" s="9">
        <f t="shared" si="126"/>
        <v>4226.6497556743852</v>
      </c>
      <c r="D990" s="10">
        <f t="shared" si="120"/>
        <v>498.15</v>
      </c>
      <c r="E990" s="5">
        <f t="shared" si="127"/>
        <v>40006745.611111157</v>
      </c>
      <c r="F990" s="8">
        <f t="shared" si="121"/>
        <v>40.006745611111157</v>
      </c>
      <c r="G990" s="5">
        <f t="shared" si="122"/>
        <v>-67.318235139320294</v>
      </c>
      <c r="H990" s="9">
        <f t="shared" si="123"/>
        <v>39722215.009007119</v>
      </c>
      <c r="I990" s="8">
        <f t="shared" si="124"/>
        <v>39.722215009007115</v>
      </c>
    </row>
    <row r="991" spans="2:9" x14ac:dyDescent="0.3">
      <c r="B991" s="11">
        <f t="shared" si="125"/>
        <v>219870.32029018141</v>
      </c>
      <c r="C991" s="9">
        <f t="shared" si="126"/>
        <v>4311.182750787877</v>
      </c>
      <c r="D991" s="10">
        <f t="shared" si="120"/>
        <v>498.15</v>
      </c>
      <c r="E991" s="5">
        <f t="shared" si="127"/>
        <v>39722215.009007119</v>
      </c>
      <c r="F991" s="8">
        <f t="shared" si="121"/>
        <v>39.722215009007115</v>
      </c>
      <c r="G991" s="5">
        <f t="shared" si="122"/>
        <v>-65.707122603248834</v>
      </c>
      <c r="H991" s="9">
        <f t="shared" si="123"/>
        <v>39438939.595436089</v>
      </c>
      <c r="I991" s="8">
        <f t="shared" si="124"/>
        <v>39.438939595436089</v>
      </c>
    </row>
    <row r="992" spans="2:9" x14ac:dyDescent="0.3">
      <c r="B992" s="11">
        <f t="shared" si="125"/>
        <v>224267.72669598504</v>
      </c>
      <c r="C992" s="9">
        <f t="shared" si="126"/>
        <v>4397.4064058036311</v>
      </c>
      <c r="D992" s="10">
        <f t="shared" si="120"/>
        <v>498.15</v>
      </c>
      <c r="E992" s="5">
        <f t="shared" si="127"/>
        <v>39438939.595436089</v>
      </c>
      <c r="F992" s="8">
        <f t="shared" si="121"/>
        <v>39.438939595436089</v>
      </c>
      <c r="G992" s="5">
        <f t="shared" si="122"/>
        <v>-64.132707519546869</v>
      </c>
      <c r="H992" s="9">
        <f t="shared" si="123"/>
        <v>39156922.016568102</v>
      </c>
      <c r="I992" s="8">
        <f t="shared" si="124"/>
        <v>39.156922016568103</v>
      </c>
    </row>
    <row r="993" spans="2:9" x14ac:dyDescent="0.3">
      <c r="B993" s="11">
        <f t="shared" si="125"/>
        <v>228753.08122990475</v>
      </c>
      <c r="C993" s="9">
        <f t="shared" si="126"/>
        <v>4485.3545339197153</v>
      </c>
      <c r="D993" s="10">
        <f t="shared" si="120"/>
        <v>498.15</v>
      </c>
      <c r="E993" s="5">
        <f t="shared" si="127"/>
        <v>39156922.016568102</v>
      </c>
      <c r="F993" s="8">
        <f t="shared" si="121"/>
        <v>39.156922016568103</v>
      </c>
      <c r="G993" s="5">
        <f t="shared" si="122"/>
        <v>-62.594194508401564</v>
      </c>
      <c r="H993" s="9">
        <f t="shared" si="123"/>
        <v>38876164.862432793</v>
      </c>
      <c r="I993" s="8">
        <f t="shared" si="124"/>
        <v>38.876164862432795</v>
      </c>
    </row>
    <row r="994" spans="2:9" x14ac:dyDescent="0.3">
      <c r="B994" s="11">
        <f t="shared" si="125"/>
        <v>233328.14285450286</v>
      </c>
      <c r="C994" s="9">
        <f t="shared" si="126"/>
        <v>4575.0616245981073</v>
      </c>
      <c r="D994" s="10">
        <f t="shared" si="120"/>
        <v>498.15</v>
      </c>
      <c r="E994" s="5">
        <f t="shared" si="127"/>
        <v>38876164.862432793</v>
      </c>
      <c r="F994" s="8">
        <f t="shared" si="121"/>
        <v>38.876164862432795</v>
      </c>
      <c r="G994" s="5">
        <f t="shared" si="122"/>
        <v>-61.090804755132154</v>
      </c>
      <c r="H994" s="9">
        <f t="shared" si="123"/>
        <v>38596670.66598177</v>
      </c>
      <c r="I994" s="8">
        <f t="shared" si="124"/>
        <v>38.596670665981769</v>
      </c>
    </row>
    <row r="995" spans="2:9" x14ac:dyDescent="0.3">
      <c r="B995" s="11">
        <f t="shared" si="125"/>
        <v>237994.70571159292</v>
      </c>
      <c r="C995" s="9">
        <f t="shared" si="126"/>
        <v>4666.562857090059</v>
      </c>
      <c r="D995" s="10">
        <f t="shared" si="120"/>
        <v>498.15</v>
      </c>
      <c r="E995" s="5">
        <f t="shared" si="127"/>
        <v>38596670.66598177</v>
      </c>
      <c r="F995" s="8">
        <f t="shared" si="121"/>
        <v>38.596670665981769</v>
      </c>
      <c r="G995" s="5">
        <f t="shared" si="122"/>
        <v>-59.62177567135253</v>
      </c>
      <c r="H995" s="9">
        <f t="shared" si="123"/>
        <v>38318441.902160078</v>
      </c>
      <c r="I995" s="8">
        <f t="shared" si="124"/>
        <v>38.318441902160082</v>
      </c>
    </row>
    <row r="996" spans="2:9" x14ac:dyDescent="0.3">
      <c r="B996" s="11">
        <f t="shared" si="125"/>
        <v>242754.59982582479</v>
      </c>
      <c r="C996" s="9">
        <f t="shared" si="126"/>
        <v>4759.8941142318654</v>
      </c>
      <c r="D996" s="10">
        <f t="shared" si="120"/>
        <v>498.15</v>
      </c>
      <c r="E996" s="5">
        <f t="shared" si="127"/>
        <v>38318441.902160078</v>
      </c>
      <c r="F996" s="8">
        <f t="shared" si="121"/>
        <v>38.318441902160082</v>
      </c>
      <c r="G996" s="5">
        <f t="shared" si="122"/>
        <v>-58.186360563087817</v>
      </c>
      <c r="H996" s="9">
        <f t="shared" si="123"/>
        <v>38041480.986987263</v>
      </c>
      <c r="I996" s="8">
        <f t="shared" si="124"/>
        <v>38.04148098698726</v>
      </c>
    </row>
    <row r="997" spans="2:9" x14ac:dyDescent="0.3">
      <c r="B997" s="11">
        <f t="shared" si="125"/>
        <v>247609.69182234129</v>
      </c>
      <c r="C997" s="9">
        <f t="shared" si="126"/>
        <v>4855.0919965165085</v>
      </c>
      <c r="D997" s="10">
        <f t="shared" si="120"/>
        <v>498.15</v>
      </c>
      <c r="E997" s="5">
        <f t="shared" si="127"/>
        <v>38041480.986987263</v>
      </c>
      <c r="F997" s="8">
        <f t="shared" si="121"/>
        <v>38.04148098698726</v>
      </c>
      <c r="G997" s="5">
        <f t="shared" si="122"/>
        <v>-56.783828305702471</v>
      </c>
      <c r="H997" s="9">
        <f t="shared" si="123"/>
        <v>37765790.276648678</v>
      </c>
      <c r="I997" s="8">
        <f t="shared" si="124"/>
        <v>37.76579027664868</v>
      </c>
    </row>
    <row r="998" spans="2:9" x14ac:dyDescent="0.3">
      <c r="B998" s="11">
        <f t="shared" si="125"/>
        <v>252561.88565878812</v>
      </c>
      <c r="C998" s="9">
        <f t="shared" si="126"/>
        <v>4952.1938364468224</v>
      </c>
      <c r="D998" s="10">
        <f t="shared" si="120"/>
        <v>498.15</v>
      </c>
      <c r="E998" s="5">
        <f t="shared" si="127"/>
        <v>37765790.276648678</v>
      </c>
      <c r="F998" s="8">
        <f t="shared" si="121"/>
        <v>37.76579027664868</v>
      </c>
      <c r="G998" s="5">
        <f t="shared" si="122"/>
        <v>-55.413463025500562</v>
      </c>
      <c r="H998" s="9">
        <f t="shared" si="123"/>
        <v>37491372.066597618</v>
      </c>
      <c r="I998" s="8">
        <f t="shared" si="124"/>
        <v>37.49137206659762</v>
      </c>
    </row>
    <row r="999" spans="2:9" x14ac:dyDescent="0.3">
      <c r="B999" s="11">
        <f t="shared" si="125"/>
        <v>257613.12337196388</v>
      </c>
      <c r="C999" s="9">
        <f t="shared" si="126"/>
        <v>5051.2377131757676</v>
      </c>
      <c r="D999" s="10">
        <f t="shared" si="120"/>
        <v>498.15</v>
      </c>
      <c r="E999" s="5">
        <f t="shared" si="127"/>
        <v>37491372.066597618</v>
      </c>
      <c r="F999" s="8">
        <f t="shared" si="121"/>
        <v>37.49137206659762</v>
      </c>
      <c r="G999" s="5">
        <f t="shared" si="122"/>
        <v>-54.074563787862225</v>
      </c>
      <c r="H999" s="9">
        <f t="shared" si="123"/>
        <v>37218228.590668842</v>
      </c>
      <c r="I999" s="8">
        <f t="shared" si="124"/>
        <v>37.218228590668843</v>
      </c>
    </row>
    <row r="1000" spans="2:9" ht="15" thickBot="1" x14ac:dyDescent="0.35">
      <c r="B1000" s="7">
        <f t="shared" si="125"/>
        <v>262765.38583940314</v>
      </c>
      <c r="C1000" s="3">
        <f t="shared" si="126"/>
        <v>5152.2624674392573</v>
      </c>
      <c r="D1000" s="6">
        <f t="shared" si="120"/>
        <v>498.15</v>
      </c>
      <c r="E1000" s="5">
        <f t="shared" si="127"/>
        <v>37218228.590668842</v>
      </c>
      <c r="F1000" s="2">
        <f t="shared" si="121"/>
        <v>37.218228590668843</v>
      </c>
      <c r="G1000" s="4">
        <f t="shared" si="122"/>
        <v>-52.766444291781546</v>
      </c>
      <c r="H1000" s="3">
        <f t="shared" si="123"/>
        <v>36946362.020204075</v>
      </c>
      <c r="I1000" s="2">
        <f t="shared" si="124"/>
        <v>36.946362020204077</v>
      </c>
    </row>
  </sheetData>
  <mergeCells count="1">
    <mergeCell ref="B7:H8"/>
  </mergeCells>
  <hyperlinks>
    <hyperlink ref="K3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6:Z1000"/>
  <sheetViews>
    <sheetView zoomScale="85" zoomScaleNormal="85" workbookViewId="0"/>
  </sheetViews>
  <sheetFormatPr defaultRowHeight="14.4" x14ac:dyDescent="0.3"/>
  <cols>
    <col min="1" max="1" width="8.88671875" style="1"/>
    <col min="2" max="2" width="12.88671875" style="1" bestFit="1" customWidth="1"/>
    <col min="3" max="3" width="12.44140625" style="1" bestFit="1" customWidth="1"/>
    <col min="4" max="4" width="12.5546875" style="1" bestFit="1" customWidth="1"/>
    <col min="5" max="5" width="8.88671875" style="1" customWidth="1"/>
    <col min="6" max="6" width="8.77734375" style="1" customWidth="1"/>
    <col min="7" max="7" width="9.44140625" style="1" bestFit="1" customWidth="1"/>
    <col min="8" max="8" width="8.88671875" style="1"/>
    <col min="9" max="9" width="8.88671875" style="1" customWidth="1"/>
    <col min="10" max="26" width="8.88671875" style="1"/>
  </cols>
  <sheetData>
    <row r="6" spans="2:26" ht="15" thickBot="1" x14ac:dyDescent="0.35"/>
    <row r="7" spans="2:26" x14ac:dyDescent="0.3">
      <c r="B7" s="61" t="s">
        <v>35</v>
      </c>
      <c r="C7" s="62"/>
      <c r="D7" s="62"/>
      <c r="E7" s="62"/>
      <c r="F7" s="62"/>
      <c r="G7" s="62"/>
      <c r="H7" s="63"/>
    </row>
    <row r="8" spans="2:26" ht="15" thickBot="1" x14ac:dyDescent="0.35">
      <c r="B8" s="64"/>
      <c r="C8" s="65"/>
      <c r="D8" s="65"/>
      <c r="E8" s="65"/>
      <c r="F8" s="65"/>
      <c r="G8" s="65"/>
      <c r="H8" s="66"/>
    </row>
    <row r="9" spans="2:26" x14ac:dyDescent="0.3">
      <c r="B9" s="53" t="s">
        <v>32</v>
      </c>
      <c r="C9" s="52">
        <v>8.3144621000000001</v>
      </c>
      <c r="D9" s="51" t="s">
        <v>31</v>
      </c>
      <c r="E9" s="40"/>
      <c r="F9" s="50" t="s">
        <v>30</v>
      </c>
      <c r="G9" s="49">
        <v>250</v>
      </c>
      <c r="H9" s="48" t="s">
        <v>29</v>
      </c>
      <c r="Z9"/>
    </row>
    <row r="10" spans="2:26" x14ac:dyDescent="0.3">
      <c r="B10" s="46"/>
      <c r="C10" s="40"/>
      <c r="D10" s="45"/>
      <c r="E10" s="40"/>
      <c r="F10" s="40"/>
      <c r="G10" s="40"/>
      <c r="H10" s="44"/>
      <c r="Z10"/>
    </row>
    <row r="11" spans="2:26" ht="16.2" x14ac:dyDescent="0.3">
      <c r="B11" s="42" t="s">
        <v>28</v>
      </c>
      <c r="C11" s="47">
        <v>6.0221417899999999E+23</v>
      </c>
      <c r="D11" s="41" t="s">
        <v>27</v>
      </c>
      <c r="E11" s="40"/>
      <c r="F11" s="39" t="s">
        <v>26</v>
      </c>
      <c r="G11" s="43">
        <v>258000000</v>
      </c>
      <c r="H11" s="37" t="s">
        <v>4</v>
      </c>
      <c r="Z11"/>
    </row>
    <row r="12" spans="2:26" x14ac:dyDescent="0.3">
      <c r="B12" s="46"/>
      <c r="C12" s="40"/>
      <c r="D12" s="45"/>
      <c r="E12" s="40"/>
      <c r="F12" s="40"/>
      <c r="G12" s="40"/>
      <c r="H12" s="44"/>
      <c r="Z12"/>
    </row>
    <row r="13" spans="2:26" ht="16.2" x14ac:dyDescent="0.3">
      <c r="B13" s="42" t="s">
        <v>25</v>
      </c>
      <c r="C13" s="38">
        <v>1000000000000</v>
      </c>
      <c r="D13" s="41" t="s">
        <v>24</v>
      </c>
      <c r="E13" s="40"/>
      <c r="F13" s="39" t="s">
        <v>6</v>
      </c>
      <c r="G13" s="43">
        <v>200000000</v>
      </c>
      <c r="H13" s="37"/>
      <c r="Z13"/>
    </row>
    <row r="14" spans="2:26" ht="15.6" x14ac:dyDescent="0.3">
      <c r="B14" s="42" t="s">
        <v>23</v>
      </c>
      <c r="C14" s="38">
        <v>3.1</v>
      </c>
      <c r="D14" s="41"/>
      <c r="E14" s="40"/>
      <c r="F14" s="39" t="s">
        <v>22</v>
      </c>
      <c r="G14" s="43">
        <v>144000</v>
      </c>
      <c r="H14" s="37" t="s">
        <v>21</v>
      </c>
      <c r="Z14"/>
    </row>
    <row r="15" spans="2:26" ht="16.2" x14ac:dyDescent="0.3">
      <c r="B15" s="42" t="s">
        <v>20</v>
      </c>
      <c r="C15" s="38">
        <v>0.3</v>
      </c>
      <c r="D15" s="41"/>
      <c r="E15" s="40"/>
      <c r="F15" s="39" t="s">
        <v>17</v>
      </c>
      <c r="G15" s="38">
        <v>7</v>
      </c>
      <c r="H15" s="37" t="s">
        <v>19</v>
      </c>
      <c r="Z15"/>
    </row>
    <row r="16" spans="2:26" ht="16.8" thickBot="1" x14ac:dyDescent="0.35">
      <c r="B16" s="36" t="s">
        <v>18</v>
      </c>
      <c r="C16" s="35">
        <v>70000000000</v>
      </c>
      <c r="D16" s="34" t="s">
        <v>4</v>
      </c>
      <c r="E16" s="33"/>
      <c r="F16" s="32" t="s">
        <v>17</v>
      </c>
      <c r="G16" s="31">
        <f>G15*(0.00000000029)^3</f>
        <v>1.7072299999999997E-28</v>
      </c>
      <c r="H16" s="30" t="s">
        <v>16</v>
      </c>
      <c r="Z16"/>
    </row>
    <row r="17" spans="2:26" x14ac:dyDescent="0.3">
      <c r="B17" s="29"/>
      <c r="Z17"/>
    </row>
    <row r="18" spans="2:26" ht="15" thickBot="1" x14ac:dyDescent="0.35">
      <c r="Z18"/>
    </row>
    <row r="19" spans="2:26" ht="15.6" x14ac:dyDescent="0.3">
      <c r="B19" s="27" t="s">
        <v>15</v>
      </c>
      <c r="C19" s="28" t="s">
        <v>14</v>
      </c>
      <c r="D19" s="26" t="s">
        <v>13</v>
      </c>
      <c r="E19" s="27" t="s">
        <v>12</v>
      </c>
      <c r="F19" s="26" t="s">
        <v>12</v>
      </c>
      <c r="G19" s="27" t="s">
        <v>11</v>
      </c>
      <c r="H19" s="28" t="s">
        <v>10</v>
      </c>
      <c r="I19" s="26" t="s">
        <v>9</v>
      </c>
      <c r="K19" s="27" t="s">
        <v>8</v>
      </c>
      <c r="L19" s="26" t="s">
        <v>7</v>
      </c>
      <c r="Z19"/>
    </row>
    <row r="20" spans="2:26" ht="15" thickBot="1" x14ac:dyDescent="0.35">
      <c r="B20" s="25" t="s">
        <v>3</v>
      </c>
      <c r="C20" s="24" t="s">
        <v>3</v>
      </c>
      <c r="D20" s="23" t="s">
        <v>6</v>
      </c>
      <c r="E20" s="25" t="s">
        <v>4</v>
      </c>
      <c r="F20" s="23" t="s">
        <v>2</v>
      </c>
      <c r="G20" s="25" t="s">
        <v>5</v>
      </c>
      <c r="H20" s="24" t="s">
        <v>4</v>
      </c>
      <c r="I20" s="23" t="s">
        <v>2</v>
      </c>
      <c r="K20" s="22" t="s">
        <v>3</v>
      </c>
      <c r="L20" s="21" t="s">
        <v>2</v>
      </c>
    </row>
    <row r="21" spans="2:26" x14ac:dyDescent="0.3">
      <c r="B21" s="11">
        <f>0.001</f>
        <v>1E-3</v>
      </c>
      <c r="C21" s="9">
        <f>B21-0</f>
        <v>1E-3</v>
      </c>
      <c r="D21" s="10">
        <f t="shared" ref="D21:D84" si="0">$G$9+273.15</f>
        <v>523.15</v>
      </c>
      <c r="E21" s="5">
        <f>G11</f>
        <v>258000000</v>
      </c>
      <c r="F21" s="8">
        <f t="shared" ref="F21:F84" si="1">E21/10^6</f>
        <v>258</v>
      </c>
      <c r="G21" s="5">
        <f t="shared" ref="G21:G84" si="2">((-64*E21^2*$C$13)/(9*$C$14^3*$C$15^2*$C$16))*EXP(-$G$14/($C$9*D21))*SINH(($G$16*E21*$C$11)/($C$9*D21))</f>
        <v>-2352540.4480934138</v>
      </c>
      <c r="H21" s="9">
        <f t="shared" ref="H21:H84" si="3">E21+(G21*C21)</f>
        <v>257997647.4595519</v>
      </c>
      <c r="I21" s="8">
        <f t="shared" ref="I21:I84" si="4">H21/10^6</f>
        <v>257.9976474595519</v>
      </c>
      <c r="K21" s="20">
        <v>0</v>
      </c>
      <c r="L21" s="58">
        <v>258</v>
      </c>
    </row>
    <row r="22" spans="2:26" x14ac:dyDescent="0.3">
      <c r="B22" s="11">
        <f t="shared" ref="B22:B85" si="5">B21*1.02</f>
        <v>1.0200000000000001E-3</v>
      </c>
      <c r="C22" s="9">
        <f t="shared" ref="C22:C85" si="6">B22-B21</f>
        <v>2.0000000000000052E-5</v>
      </c>
      <c r="D22" s="10">
        <f t="shared" si="0"/>
        <v>523.15</v>
      </c>
      <c r="E22" s="5">
        <f t="shared" ref="E22:E85" si="7">H21</f>
        <v>257997647.4595519</v>
      </c>
      <c r="F22" s="8">
        <f t="shared" si="1"/>
        <v>257.9976474595519</v>
      </c>
      <c r="G22" s="5">
        <f t="shared" si="2"/>
        <v>-2352366.7355224383</v>
      </c>
      <c r="H22" s="9">
        <f t="shared" si="3"/>
        <v>257997600.4122172</v>
      </c>
      <c r="I22" s="8">
        <f t="shared" si="4"/>
        <v>257.9976004122172</v>
      </c>
      <c r="K22" s="18">
        <v>15.012879542386322</v>
      </c>
      <c r="L22" s="59">
        <v>206.90729999999999</v>
      </c>
    </row>
    <row r="23" spans="2:26" x14ac:dyDescent="0.3">
      <c r="B23" s="11">
        <f t="shared" si="5"/>
        <v>1.0404000000000001E-3</v>
      </c>
      <c r="C23" s="9">
        <f t="shared" si="6"/>
        <v>2.0400000000000062E-5</v>
      </c>
      <c r="D23" s="10">
        <f t="shared" si="0"/>
        <v>523.15</v>
      </c>
      <c r="E23" s="5">
        <f t="shared" si="7"/>
        <v>257997600.4122172</v>
      </c>
      <c r="F23" s="8">
        <f t="shared" si="1"/>
        <v>257.9976004122172</v>
      </c>
      <c r="G23" s="5">
        <f t="shared" si="2"/>
        <v>-2352363.2616543975</v>
      </c>
      <c r="H23" s="9">
        <f t="shared" si="3"/>
        <v>257997552.42400667</v>
      </c>
      <c r="I23" s="8">
        <f t="shared" si="4"/>
        <v>257.9975524240067</v>
      </c>
      <c r="K23" s="18">
        <v>40.273650789130926</v>
      </c>
      <c r="L23" s="59">
        <v>200.96350000000001</v>
      </c>
    </row>
    <row r="24" spans="2:26" x14ac:dyDescent="0.3">
      <c r="B24" s="11">
        <f t="shared" si="5"/>
        <v>1.0612080000000001E-3</v>
      </c>
      <c r="C24" s="9">
        <f t="shared" si="6"/>
        <v>2.0807999999999981E-5</v>
      </c>
      <c r="D24" s="10">
        <f t="shared" si="0"/>
        <v>523.15</v>
      </c>
      <c r="E24" s="5">
        <f t="shared" si="7"/>
        <v>257997552.42400667</v>
      </c>
      <c r="F24" s="8">
        <f t="shared" si="1"/>
        <v>257.9975524240067</v>
      </c>
      <c r="G24" s="5">
        <f t="shared" si="2"/>
        <v>-2352359.7183193523</v>
      </c>
      <c r="H24" s="9">
        <f t="shared" si="3"/>
        <v>257997503.47610566</v>
      </c>
      <c r="I24" s="8">
        <f t="shared" si="4"/>
        <v>257.99750347610563</v>
      </c>
      <c r="K24" s="18">
        <v>90.771392940245661</v>
      </c>
      <c r="L24" s="59">
        <v>196.62619999999998</v>
      </c>
    </row>
    <row r="25" spans="2:26" x14ac:dyDescent="0.3">
      <c r="B25" s="11">
        <f t="shared" si="5"/>
        <v>1.0824321600000002E-3</v>
      </c>
      <c r="C25" s="9">
        <f t="shared" si="6"/>
        <v>2.1224160000000037E-5</v>
      </c>
      <c r="D25" s="10">
        <f t="shared" si="0"/>
        <v>523.15</v>
      </c>
      <c r="E25" s="5">
        <f t="shared" si="7"/>
        <v>257997503.47610566</v>
      </c>
      <c r="F25" s="8">
        <f t="shared" si="1"/>
        <v>257.99750347610563</v>
      </c>
      <c r="G25" s="5">
        <f t="shared" si="2"/>
        <v>-2352356.1041283784</v>
      </c>
      <c r="H25" s="9">
        <f t="shared" si="3"/>
        <v>257997453.54932332</v>
      </c>
      <c r="I25" s="8">
        <f t="shared" si="4"/>
        <v>257.99745354932332</v>
      </c>
      <c r="K25" s="18">
        <v>493.42369366558108</v>
      </c>
      <c r="L25" s="17">
        <v>189.71860000000001</v>
      </c>
    </row>
    <row r="26" spans="2:26" x14ac:dyDescent="0.3">
      <c r="B26" s="11">
        <f t="shared" si="5"/>
        <v>1.1040808032000001E-3</v>
      </c>
      <c r="C26" s="9">
        <f t="shared" si="6"/>
        <v>2.1648643199999968E-5</v>
      </c>
      <c r="D26" s="10">
        <f t="shared" si="0"/>
        <v>523.15</v>
      </c>
      <c r="E26" s="5">
        <f t="shared" si="7"/>
        <v>257997453.54932332</v>
      </c>
      <c r="F26" s="8">
        <f t="shared" si="1"/>
        <v>257.99745354932332</v>
      </c>
      <c r="G26" s="5">
        <f t="shared" si="2"/>
        <v>-2352352.417664797</v>
      </c>
      <c r="H26" s="9">
        <f t="shared" si="3"/>
        <v>257997402.62408516</v>
      </c>
      <c r="I26" s="8">
        <f t="shared" si="4"/>
        <v>257.99740262408517</v>
      </c>
      <c r="K26" s="18">
        <v>1009.5550370813455</v>
      </c>
      <c r="L26" s="17">
        <v>188.75479999999999</v>
      </c>
    </row>
    <row r="27" spans="2:26" ht="15" thickBot="1" x14ac:dyDescent="0.35">
      <c r="B27" s="11">
        <f t="shared" si="5"/>
        <v>1.1261624192640003E-3</v>
      </c>
      <c r="C27" s="9">
        <f t="shared" si="6"/>
        <v>2.2081616064000128E-5</v>
      </c>
      <c r="D27" s="10">
        <f t="shared" si="0"/>
        <v>523.15</v>
      </c>
      <c r="E27" s="5">
        <f t="shared" si="7"/>
        <v>257997402.62408516</v>
      </c>
      <c r="F27" s="8">
        <f t="shared" si="1"/>
        <v>257.99740262408517</v>
      </c>
      <c r="G27" s="5">
        <f t="shared" si="2"/>
        <v>-2352348.6574836071</v>
      </c>
      <c r="H27" s="9">
        <f t="shared" si="3"/>
        <v>257997350.68042526</v>
      </c>
      <c r="I27" s="8">
        <f t="shared" si="4"/>
        <v>257.99735068042526</v>
      </c>
      <c r="K27" s="60">
        <v>2555.5242121151618</v>
      </c>
      <c r="L27" s="15">
        <v>182.65039999999999</v>
      </c>
    </row>
    <row r="28" spans="2:26" x14ac:dyDescent="0.3">
      <c r="B28" s="11">
        <f t="shared" si="5"/>
        <v>1.1486856676492802E-3</v>
      </c>
      <c r="C28" s="9">
        <f t="shared" si="6"/>
        <v>2.2523248385279996E-5</v>
      </c>
      <c r="D28" s="10">
        <f t="shared" si="0"/>
        <v>523.15</v>
      </c>
      <c r="E28" s="5">
        <f t="shared" si="7"/>
        <v>257997350.68042526</v>
      </c>
      <c r="F28" s="8">
        <f t="shared" si="1"/>
        <v>257.99735068042526</v>
      </c>
      <c r="G28" s="5">
        <f t="shared" si="2"/>
        <v>-2352344.8221109249</v>
      </c>
      <c r="H28" s="9">
        <f t="shared" si="3"/>
        <v>257997297.69797853</v>
      </c>
      <c r="I28" s="8">
        <f t="shared" si="4"/>
        <v>257.99729769797852</v>
      </c>
      <c r="K28" s="56"/>
      <c r="L28" s="57"/>
    </row>
    <row r="29" spans="2:26" x14ac:dyDescent="0.3">
      <c r="B29" s="11">
        <f t="shared" si="5"/>
        <v>1.1716593810022658E-3</v>
      </c>
      <c r="C29" s="9">
        <f t="shared" si="6"/>
        <v>2.297371335298554E-5</v>
      </c>
      <c r="D29" s="10">
        <f t="shared" si="0"/>
        <v>523.15</v>
      </c>
      <c r="E29" s="5">
        <f t="shared" si="7"/>
        <v>257997297.69797853</v>
      </c>
      <c r="F29" s="8">
        <f t="shared" si="1"/>
        <v>257.99729769797852</v>
      </c>
      <c r="G29" s="5">
        <f t="shared" si="2"/>
        <v>-2352340.9100434161</v>
      </c>
      <c r="H29" s="9">
        <f t="shared" si="3"/>
        <v>257997243.65597275</v>
      </c>
      <c r="I29" s="8">
        <f t="shared" si="4"/>
        <v>257.99724365597274</v>
      </c>
    </row>
    <row r="30" spans="2:26" x14ac:dyDescent="0.3">
      <c r="B30" s="11">
        <f t="shared" si="5"/>
        <v>1.1950925686223112E-3</v>
      </c>
      <c r="C30" s="9">
        <f t="shared" si="6"/>
        <v>2.3433187620045372E-5</v>
      </c>
      <c r="D30" s="10">
        <f t="shared" si="0"/>
        <v>523.15</v>
      </c>
      <c r="E30" s="5">
        <f t="shared" si="7"/>
        <v>257997243.65597275</v>
      </c>
      <c r="F30" s="8">
        <f t="shared" si="1"/>
        <v>257.99724365597274</v>
      </c>
      <c r="G30" s="5">
        <f t="shared" si="2"/>
        <v>-2352336.9197476893</v>
      </c>
      <c r="H30" s="9">
        <f t="shared" si="3"/>
        <v>257997188.53322035</v>
      </c>
      <c r="I30" s="8">
        <f t="shared" si="4"/>
        <v>257.99718853322037</v>
      </c>
      <c r="K30" s="14" t="s">
        <v>1</v>
      </c>
      <c r="P30" s="13"/>
      <c r="Q30" s="13"/>
    </row>
    <row r="31" spans="2:26" ht="15.6" x14ac:dyDescent="0.3">
      <c r="B31" s="11">
        <f t="shared" si="5"/>
        <v>1.2189944199947574E-3</v>
      </c>
      <c r="C31" s="9">
        <f t="shared" si="6"/>
        <v>2.3901851372446284E-5</v>
      </c>
      <c r="D31" s="10">
        <f t="shared" si="0"/>
        <v>523.15</v>
      </c>
      <c r="E31" s="5">
        <f t="shared" si="7"/>
        <v>257997188.53322035</v>
      </c>
      <c r="F31" s="8">
        <f t="shared" si="1"/>
        <v>257.99718853322037</v>
      </c>
      <c r="G31" s="5">
        <f t="shared" si="2"/>
        <v>-2352332.8496597139</v>
      </c>
      <c r="H31" s="9">
        <f t="shared" si="3"/>
        <v>257997132.30811021</v>
      </c>
      <c r="I31" s="8">
        <f t="shared" si="4"/>
        <v>257.99713230811022</v>
      </c>
      <c r="K31" s="12" t="s">
        <v>0</v>
      </c>
    </row>
    <row r="32" spans="2:26" x14ac:dyDescent="0.3">
      <c r="B32" s="11">
        <f t="shared" si="5"/>
        <v>1.2433743083946527E-3</v>
      </c>
      <c r="C32" s="9">
        <f t="shared" si="6"/>
        <v>2.4379888399895253E-5</v>
      </c>
      <c r="D32" s="10">
        <f t="shared" si="0"/>
        <v>523.15</v>
      </c>
      <c r="E32" s="5">
        <f t="shared" si="7"/>
        <v>257997132.30811021</v>
      </c>
      <c r="F32" s="8">
        <f t="shared" si="1"/>
        <v>257.99713230811022</v>
      </c>
      <c r="G32" s="5">
        <f t="shared" si="2"/>
        <v>-2352328.6981841926</v>
      </c>
      <c r="H32" s="9">
        <f t="shared" si="3"/>
        <v>257997074.95859906</v>
      </c>
      <c r="I32" s="8">
        <f t="shared" si="4"/>
        <v>257.99707495859906</v>
      </c>
    </row>
    <row r="33" spans="2:9" x14ac:dyDescent="0.3">
      <c r="B33" s="11">
        <f t="shared" si="5"/>
        <v>1.2682417945625458E-3</v>
      </c>
      <c r="C33" s="9">
        <f t="shared" si="6"/>
        <v>2.4867486167893084E-5</v>
      </c>
      <c r="D33" s="10">
        <f t="shared" si="0"/>
        <v>523.15</v>
      </c>
      <c r="E33" s="5">
        <f t="shared" si="7"/>
        <v>257997074.95859906</v>
      </c>
      <c r="F33" s="8">
        <f t="shared" si="1"/>
        <v>257.99707495859906</v>
      </c>
      <c r="G33" s="5">
        <f t="shared" si="2"/>
        <v>-2352324.4636939541</v>
      </c>
      <c r="H33" s="9">
        <f t="shared" si="3"/>
        <v>257997016.462203</v>
      </c>
      <c r="I33" s="8">
        <f t="shared" si="4"/>
        <v>257.99701646220302</v>
      </c>
    </row>
    <row r="34" spans="2:9" x14ac:dyDescent="0.3">
      <c r="B34" s="11">
        <f t="shared" si="5"/>
        <v>1.2936066304537967E-3</v>
      </c>
      <c r="C34" s="9">
        <f t="shared" si="6"/>
        <v>2.5364835891250907E-5</v>
      </c>
      <c r="D34" s="10">
        <f t="shared" si="0"/>
        <v>523.15</v>
      </c>
      <c r="E34" s="5">
        <f t="shared" si="7"/>
        <v>257997016.462203</v>
      </c>
      <c r="F34" s="8">
        <f t="shared" si="1"/>
        <v>257.99701646220302</v>
      </c>
      <c r="G34" s="5">
        <f t="shared" si="2"/>
        <v>-2352320.1445292984</v>
      </c>
      <c r="H34" s="9">
        <f t="shared" si="3"/>
        <v>257996956.79598856</v>
      </c>
      <c r="I34" s="8">
        <f t="shared" si="4"/>
        <v>257.99695679598858</v>
      </c>
    </row>
    <row r="35" spans="2:9" x14ac:dyDescent="0.3">
      <c r="B35" s="11">
        <f t="shared" si="5"/>
        <v>1.3194787630628727E-3</v>
      </c>
      <c r="C35" s="9">
        <f t="shared" si="6"/>
        <v>2.5872132609075981E-5</v>
      </c>
      <c r="D35" s="10">
        <f t="shared" si="0"/>
        <v>523.15</v>
      </c>
      <c r="E35" s="5">
        <f t="shared" si="7"/>
        <v>257996956.79598856</v>
      </c>
      <c r="F35" s="8">
        <f t="shared" si="1"/>
        <v>257.99695679598858</v>
      </c>
      <c r="G35" s="5">
        <f t="shared" si="2"/>
        <v>-2352315.7389973607</v>
      </c>
      <c r="H35" s="9">
        <f t="shared" si="3"/>
        <v>257996895.93656382</v>
      </c>
      <c r="I35" s="8">
        <f t="shared" si="4"/>
        <v>257.99689593656382</v>
      </c>
    </row>
    <row r="36" spans="2:9" x14ac:dyDescent="0.3">
      <c r="B36" s="11">
        <f t="shared" si="5"/>
        <v>1.3458683383241301E-3</v>
      </c>
      <c r="C36" s="9">
        <f t="shared" si="6"/>
        <v>2.6389575261257393E-5</v>
      </c>
      <c r="D36" s="10">
        <f t="shared" si="0"/>
        <v>523.15</v>
      </c>
      <c r="E36" s="5">
        <f t="shared" si="7"/>
        <v>257996895.93656382</v>
      </c>
      <c r="F36" s="8">
        <f t="shared" si="1"/>
        <v>257.99689593656382</v>
      </c>
      <c r="G36" s="5">
        <f t="shared" si="2"/>
        <v>-2352311.2453714414</v>
      </c>
      <c r="H36" s="9">
        <f t="shared" si="3"/>
        <v>257996833.86006919</v>
      </c>
      <c r="I36" s="8">
        <f t="shared" si="4"/>
        <v>257.99683386006916</v>
      </c>
    </row>
    <row r="37" spans="2:9" x14ac:dyDescent="0.3">
      <c r="B37" s="11">
        <f t="shared" si="5"/>
        <v>1.3727857050906127E-3</v>
      </c>
      <c r="C37" s="9">
        <f t="shared" si="6"/>
        <v>2.6917366766482636E-5</v>
      </c>
      <c r="D37" s="10">
        <f t="shared" si="0"/>
        <v>523.15</v>
      </c>
      <c r="E37" s="5">
        <f t="shared" si="7"/>
        <v>257996833.86006919</v>
      </c>
      <c r="F37" s="8">
        <f t="shared" si="1"/>
        <v>257.99683386006916</v>
      </c>
      <c r="G37" s="5">
        <f t="shared" si="2"/>
        <v>-2352306.6618903312</v>
      </c>
      <c r="H37" s="9">
        <f t="shared" si="3"/>
        <v>257996770.54216802</v>
      </c>
      <c r="I37" s="8">
        <f t="shared" si="4"/>
        <v>257.99677054216801</v>
      </c>
    </row>
    <row r="38" spans="2:9" x14ac:dyDescent="0.3">
      <c r="B38" s="11">
        <f t="shared" si="5"/>
        <v>1.4002414191924249E-3</v>
      </c>
      <c r="C38" s="9">
        <f t="shared" si="6"/>
        <v>2.7455714101812202E-5</v>
      </c>
      <c r="D38" s="10">
        <f t="shared" si="0"/>
        <v>523.15</v>
      </c>
      <c r="E38" s="5">
        <f t="shared" si="7"/>
        <v>257996770.54216802</v>
      </c>
      <c r="F38" s="8">
        <f t="shared" si="1"/>
        <v>257.99677054216801</v>
      </c>
      <c r="G38" s="5">
        <f t="shared" si="2"/>
        <v>-2352301.9867576296</v>
      </c>
      <c r="H38" s="9">
        <f t="shared" si="3"/>
        <v>257996705.9580372</v>
      </c>
      <c r="I38" s="8">
        <f t="shared" si="4"/>
        <v>257.99670595803718</v>
      </c>
    </row>
    <row r="39" spans="2:9" x14ac:dyDescent="0.3">
      <c r="B39" s="11">
        <f t="shared" si="5"/>
        <v>1.4282462475762735E-3</v>
      </c>
      <c r="C39" s="9">
        <f t="shared" si="6"/>
        <v>2.8004828383848589E-5</v>
      </c>
      <c r="D39" s="10">
        <f t="shared" si="0"/>
        <v>523.15</v>
      </c>
      <c r="E39" s="5">
        <f t="shared" si="7"/>
        <v>257996705.9580372</v>
      </c>
      <c r="F39" s="8">
        <f t="shared" si="1"/>
        <v>257.99670595803718</v>
      </c>
      <c r="G39" s="5">
        <f t="shared" si="2"/>
        <v>-2352297.2181410287</v>
      </c>
      <c r="H39" s="9">
        <f t="shared" si="3"/>
        <v>257996640.08235729</v>
      </c>
      <c r="I39" s="8">
        <f t="shared" si="4"/>
        <v>257.99664008235726</v>
      </c>
    </row>
    <row r="40" spans="2:9" x14ac:dyDescent="0.3">
      <c r="B40" s="11">
        <f t="shared" si="5"/>
        <v>1.456811172527799E-3</v>
      </c>
      <c r="C40" s="9">
        <f t="shared" si="6"/>
        <v>2.8564924951525548E-5</v>
      </c>
      <c r="D40" s="10">
        <f t="shared" si="0"/>
        <v>523.15</v>
      </c>
      <c r="E40" s="5">
        <f t="shared" si="7"/>
        <v>257996640.08235729</v>
      </c>
      <c r="F40" s="8">
        <f t="shared" si="1"/>
        <v>257.99664008235726</v>
      </c>
      <c r="G40" s="5">
        <f t="shared" si="2"/>
        <v>-2352292.3541716151</v>
      </c>
      <c r="H40" s="9">
        <f t="shared" si="3"/>
        <v>257996572.88930273</v>
      </c>
      <c r="I40" s="8">
        <f t="shared" si="4"/>
        <v>257.99657288930274</v>
      </c>
    </row>
    <row r="41" spans="2:9" x14ac:dyDescent="0.3">
      <c r="B41" s="11">
        <f t="shared" si="5"/>
        <v>1.485947395978355E-3</v>
      </c>
      <c r="C41" s="9">
        <f t="shared" si="6"/>
        <v>2.9136223450555937E-5</v>
      </c>
      <c r="D41" s="10">
        <f t="shared" si="0"/>
        <v>523.15</v>
      </c>
      <c r="E41" s="5">
        <f t="shared" si="7"/>
        <v>257996572.88930273</v>
      </c>
      <c r="F41" s="8">
        <f t="shared" si="1"/>
        <v>257.99657288930274</v>
      </c>
      <c r="G41" s="5">
        <f t="shared" si="2"/>
        <v>-2352287.3929431173</v>
      </c>
      <c r="H41" s="9">
        <f t="shared" si="3"/>
        <v>257996504.35253164</v>
      </c>
      <c r="I41" s="8">
        <f t="shared" si="4"/>
        <v>257.99650435253164</v>
      </c>
    </row>
    <row r="42" spans="2:9" x14ac:dyDescent="0.3">
      <c r="B42" s="11">
        <f t="shared" si="5"/>
        <v>1.515666343897922E-3</v>
      </c>
      <c r="C42" s="9">
        <f t="shared" si="6"/>
        <v>2.9718947919567034E-5</v>
      </c>
      <c r="D42" s="10">
        <f t="shared" si="0"/>
        <v>523.15</v>
      </c>
      <c r="E42" s="5">
        <f t="shared" si="7"/>
        <v>257996504.35253164</v>
      </c>
      <c r="F42" s="8">
        <f t="shared" si="1"/>
        <v>257.99650435253164</v>
      </c>
      <c r="G42" s="5">
        <f t="shared" si="2"/>
        <v>-2352282.3325111708</v>
      </c>
      <c r="H42" s="9">
        <f t="shared" si="3"/>
        <v>257996434.4451755</v>
      </c>
      <c r="I42" s="8">
        <f t="shared" si="4"/>
        <v>257.99643444517551</v>
      </c>
    </row>
    <row r="43" spans="2:9" x14ac:dyDescent="0.3">
      <c r="B43" s="11">
        <f t="shared" si="5"/>
        <v>1.5459796707758804E-3</v>
      </c>
      <c r="C43" s="9">
        <f t="shared" si="6"/>
        <v>3.0313326877958423E-5</v>
      </c>
      <c r="D43" s="10">
        <f t="shared" si="0"/>
        <v>523.15</v>
      </c>
      <c r="E43" s="5">
        <f t="shared" si="7"/>
        <v>257996434.4451755</v>
      </c>
      <c r="F43" s="8">
        <f t="shared" si="1"/>
        <v>257.99643444517551</v>
      </c>
      <c r="G43" s="5">
        <f t="shared" si="2"/>
        <v>-2352277.1708925627</v>
      </c>
      <c r="H43" s="9">
        <f t="shared" si="3"/>
        <v>257996363.13982871</v>
      </c>
      <c r="I43" s="8">
        <f t="shared" si="4"/>
        <v>257.9963631398287</v>
      </c>
    </row>
    <row r="44" spans="2:9" x14ac:dyDescent="0.3">
      <c r="B44" s="11">
        <f t="shared" si="5"/>
        <v>1.576899264191398E-3</v>
      </c>
      <c r="C44" s="9">
        <f t="shared" si="6"/>
        <v>3.0919593415517591E-5</v>
      </c>
      <c r="D44" s="10">
        <f t="shared" si="0"/>
        <v>523.15</v>
      </c>
      <c r="E44" s="5">
        <f t="shared" si="7"/>
        <v>257996363.13982871</v>
      </c>
      <c r="F44" s="8">
        <f t="shared" si="1"/>
        <v>257.9963631398287</v>
      </c>
      <c r="G44" s="5">
        <f t="shared" si="2"/>
        <v>-2352271.9060644493</v>
      </c>
      <c r="H44" s="9">
        <f t="shared" si="3"/>
        <v>257996290.40853778</v>
      </c>
      <c r="I44" s="8">
        <f t="shared" si="4"/>
        <v>257.99629040853779</v>
      </c>
    </row>
    <row r="45" spans="2:9" x14ac:dyDescent="0.3">
      <c r="B45" s="11">
        <f t="shared" si="5"/>
        <v>1.608437249475226E-3</v>
      </c>
      <c r="C45" s="9">
        <f t="shared" si="6"/>
        <v>3.1537985283827934E-5</v>
      </c>
      <c r="D45" s="10">
        <f t="shared" si="0"/>
        <v>523.15</v>
      </c>
      <c r="E45" s="5">
        <f t="shared" si="7"/>
        <v>257996290.40853778</v>
      </c>
      <c r="F45" s="8">
        <f t="shared" si="1"/>
        <v>257.99629040853779</v>
      </c>
      <c r="G45" s="5">
        <f t="shared" si="2"/>
        <v>-2352266.5359635586</v>
      </c>
      <c r="H45" s="9">
        <f t="shared" si="3"/>
        <v>257996216.22279039</v>
      </c>
      <c r="I45" s="8">
        <f t="shared" si="4"/>
        <v>257.99621622279039</v>
      </c>
    </row>
    <row r="46" spans="2:9" x14ac:dyDescent="0.3">
      <c r="B46" s="11">
        <f t="shared" si="5"/>
        <v>1.6406059944647305E-3</v>
      </c>
      <c r="C46" s="9">
        <f t="shared" si="6"/>
        <v>3.2168744989504502E-5</v>
      </c>
      <c r="D46" s="10">
        <f t="shared" si="0"/>
        <v>523.15</v>
      </c>
      <c r="E46" s="5">
        <f t="shared" si="7"/>
        <v>257996216.22279039</v>
      </c>
      <c r="F46" s="8">
        <f t="shared" si="1"/>
        <v>257.99621622279039</v>
      </c>
      <c r="G46" s="5">
        <f t="shared" si="2"/>
        <v>-2352261.0584854018</v>
      </c>
      <c r="H46" s="9">
        <f t="shared" si="3"/>
        <v>257996140.55350426</v>
      </c>
      <c r="I46" s="8">
        <f t="shared" si="4"/>
        <v>257.99614055350423</v>
      </c>
    </row>
    <row r="47" spans="2:9" x14ac:dyDescent="0.3">
      <c r="B47" s="11">
        <f t="shared" si="5"/>
        <v>1.673418114354025E-3</v>
      </c>
      <c r="C47" s="9">
        <f t="shared" si="6"/>
        <v>3.2812119889294574E-5</v>
      </c>
      <c r="D47" s="10">
        <f t="shared" si="0"/>
        <v>523.15</v>
      </c>
      <c r="E47" s="5">
        <f t="shared" si="7"/>
        <v>257996140.55350426</v>
      </c>
      <c r="F47" s="8">
        <f t="shared" si="1"/>
        <v>257.99614055350423</v>
      </c>
      <c r="G47" s="5">
        <f t="shared" si="2"/>
        <v>-2352255.4714834327</v>
      </c>
      <c r="H47" s="9">
        <f t="shared" si="3"/>
        <v>257996063.37101573</v>
      </c>
      <c r="I47" s="8">
        <f t="shared" si="4"/>
        <v>257.99606337101574</v>
      </c>
    </row>
    <row r="48" spans="2:9" x14ac:dyDescent="0.3">
      <c r="B48" s="11">
        <f t="shared" si="5"/>
        <v>1.7068864766411056E-3</v>
      </c>
      <c r="C48" s="9">
        <f t="shared" si="6"/>
        <v>3.3468362287080583E-5</v>
      </c>
      <c r="D48" s="10">
        <f t="shared" si="0"/>
        <v>523.15</v>
      </c>
      <c r="E48" s="5">
        <f t="shared" si="7"/>
        <v>257996063.37101573</v>
      </c>
      <c r="F48" s="8">
        <f t="shared" si="1"/>
        <v>257.99606337101574</v>
      </c>
      <c r="G48" s="5">
        <f t="shared" si="2"/>
        <v>-2352249.7727682106</v>
      </c>
      <c r="H48" s="9">
        <f t="shared" si="3"/>
        <v>257995984.64506814</v>
      </c>
      <c r="I48" s="8">
        <f t="shared" si="4"/>
        <v>257.99598464506812</v>
      </c>
    </row>
    <row r="49" spans="2:9" x14ac:dyDescent="0.3">
      <c r="B49" s="11">
        <f t="shared" si="5"/>
        <v>1.7410242061739278E-3</v>
      </c>
      <c r="C49" s="9">
        <f t="shared" si="6"/>
        <v>3.4137729532822229E-5</v>
      </c>
      <c r="D49" s="10">
        <f t="shared" si="0"/>
        <v>523.15</v>
      </c>
      <c r="E49" s="5">
        <f t="shared" si="7"/>
        <v>257995984.64506814</v>
      </c>
      <c r="F49" s="8">
        <f t="shared" si="1"/>
        <v>257.99598464506812</v>
      </c>
      <c r="G49" s="5">
        <f t="shared" si="2"/>
        <v>-2352243.9601065563</v>
      </c>
      <c r="H49" s="9">
        <f t="shared" si="3"/>
        <v>257995904.34480003</v>
      </c>
      <c r="I49" s="8">
        <f t="shared" si="4"/>
        <v>257.99590434480001</v>
      </c>
    </row>
    <row r="50" spans="2:9" x14ac:dyDescent="0.3">
      <c r="B50" s="11">
        <f t="shared" si="5"/>
        <v>1.7758446902974064E-3</v>
      </c>
      <c r="C50" s="9">
        <f t="shared" si="6"/>
        <v>3.4820484123478579E-5</v>
      </c>
      <c r="D50" s="10">
        <f t="shared" si="0"/>
        <v>523.15</v>
      </c>
      <c r="E50" s="5">
        <f t="shared" si="7"/>
        <v>257995904.34480003</v>
      </c>
      <c r="F50" s="8">
        <f t="shared" si="1"/>
        <v>257.99590434480001</v>
      </c>
      <c r="G50" s="5">
        <f t="shared" si="2"/>
        <v>-2352238.0312206629</v>
      </c>
      <c r="H50" s="9">
        <f t="shared" si="3"/>
        <v>257995822.43873301</v>
      </c>
      <c r="I50" s="8">
        <f t="shared" si="4"/>
        <v>257.995822438733</v>
      </c>
    </row>
    <row r="51" spans="2:9" x14ac:dyDescent="0.3">
      <c r="B51" s="11">
        <f t="shared" si="5"/>
        <v>1.8113615841033545E-3</v>
      </c>
      <c r="C51" s="9">
        <f t="shared" si="6"/>
        <v>3.5516893805948068E-5</v>
      </c>
      <c r="D51" s="10">
        <f t="shared" si="0"/>
        <v>523.15</v>
      </c>
      <c r="E51" s="5">
        <f t="shared" si="7"/>
        <v>257995822.43873301</v>
      </c>
      <c r="F51" s="8">
        <f t="shared" si="1"/>
        <v>257.995822438733</v>
      </c>
      <c r="G51" s="5">
        <f t="shared" si="2"/>
        <v>-2352231.9837872223</v>
      </c>
      <c r="H51" s="9">
        <f t="shared" si="3"/>
        <v>257995738.89475945</v>
      </c>
      <c r="I51" s="8">
        <f t="shared" si="4"/>
        <v>257.99573889475943</v>
      </c>
    </row>
    <row r="52" spans="2:9" x14ac:dyDescent="0.3">
      <c r="B52" s="11">
        <f t="shared" si="5"/>
        <v>1.8475888157854217E-3</v>
      </c>
      <c r="C52" s="9">
        <f t="shared" si="6"/>
        <v>3.6227231682067198E-5</v>
      </c>
      <c r="D52" s="10">
        <f t="shared" si="0"/>
        <v>523.15</v>
      </c>
      <c r="E52" s="5">
        <f t="shared" si="7"/>
        <v>257995738.89475945</v>
      </c>
      <c r="F52" s="8">
        <f t="shared" si="1"/>
        <v>257.99573889475943</v>
      </c>
      <c r="G52" s="5">
        <f t="shared" si="2"/>
        <v>-2352225.815436502</v>
      </c>
      <c r="H52" s="9">
        <f t="shared" si="3"/>
        <v>257995653.68012986</v>
      </c>
      <c r="I52" s="8">
        <f t="shared" si="4"/>
        <v>257.99565368012986</v>
      </c>
    </row>
    <row r="53" spans="2:9" x14ac:dyDescent="0.3">
      <c r="B53" s="11">
        <f t="shared" si="5"/>
        <v>1.8845405921011301E-3</v>
      </c>
      <c r="C53" s="9">
        <f t="shared" si="6"/>
        <v>3.695177631570846E-5</v>
      </c>
      <c r="D53" s="10">
        <f t="shared" si="0"/>
        <v>523.15</v>
      </c>
      <c r="E53" s="5">
        <f t="shared" si="7"/>
        <v>257995653.68012986</v>
      </c>
      <c r="F53" s="8">
        <f t="shared" si="1"/>
        <v>257.99565368012986</v>
      </c>
      <c r="G53" s="5">
        <f t="shared" si="2"/>
        <v>-2352219.5237514209</v>
      </c>
      <c r="H53" s="9">
        <f t="shared" si="3"/>
        <v>257995566.76144016</v>
      </c>
      <c r="I53" s="8">
        <f t="shared" si="4"/>
        <v>257.99556676144016</v>
      </c>
    </row>
    <row r="54" spans="2:9" x14ac:dyDescent="0.3">
      <c r="B54" s="11">
        <f t="shared" si="5"/>
        <v>1.9222314039431527E-3</v>
      </c>
      <c r="C54" s="9">
        <f t="shared" si="6"/>
        <v>3.769081184202259E-5</v>
      </c>
      <c r="D54" s="10">
        <f t="shared" si="0"/>
        <v>523.15</v>
      </c>
      <c r="E54" s="5">
        <f t="shared" si="7"/>
        <v>257995566.76144016</v>
      </c>
      <c r="F54" s="8">
        <f t="shared" si="1"/>
        <v>257.99556676144016</v>
      </c>
      <c r="G54" s="5">
        <f t="shared" si="2"/>
        <v>-2352213.1062666075</v>
      </c>
      <c r="H54" s="9">
        <f t="shared" si="3"/>
        <v>257995478.10461855</v>
      </c>
      <c r="I54" s="8">
        <f t="shared" si="4"/>
        <v>257.99547810461854</v>
      </c>
    </row>
    <row r="55" spans="2:9" x14ac:dyDescent="0.3">
      <c r="B55" s="11">
        <f t="shared" si="5"/>
        <v>1.9606760320220159E-3</v>
      </c>
      <c r="C55" s="9">
        <f t="shared" si="6"/>
        <v>3.8444628078863115E-5</v>
      </c>
      <c r="D55" s="10">
        <f t="shared" si="0"/>
        <v>523.15</v>
      </c>
      <c r="E55" s="5">
        <f t="shared" si="7"/>
        <v>257995478.10461855</v>
      </c>
      <c r="F55" s="8">
        <f t="shared" si="1"/>
        <v>257.99547810461854</v>
      </c>
      <c r="G55" s="5">
        <f t="shared" si="2"/>
        <v>-2352206.5604674462</v>
      </c>
      <c r="H55" s="9">
        <f t="shared" si="3"/>
        <v>257995387.67491215</v>
      </c>
      <c r="I55" s="8">
        <f t="shared" si="4"/>
        <v>257.99538767491214</v>
      </c>
    </row>
    <row r="56" spans="2:9" x14ac:dyDescent="0.3">
      <c r="B56" s="11">
        <f t="shared" si="5"/>
        <v>1.9998895526624561E-3</v>
      </c>
      <c r="C56" s="9">
        <f t="shared" si="6"/>
        <v>3.921352064044023E-5</v>
      </c>
      <c r="D56" s="10">
        <f t="shared" si="0"/>
        <v>523.15</v>
      </c>
      <c r="E56" s="5">
        <f t="shared" si="7"/>
        <v>257995387.67491215</v>
      </c>
      <c r="F56" s="8">
        <f t="shared" si="1"/>
        <v>257.99538767491214</v>
      </c>
      <c r="G56" s="5">
        <f t="shared" si="2"/>
        <v>-2352199.8837890737</v>
      </c>
      <c r="H56" s="9">
        <f t="shared" si="3"/>
        <v>257995295.43687347</v>
      </c>
      <c r="I56" s="8">
        <f t="shared" si="4"/>
        <v>257.99529543687345</v>
      </c>
    </row>
    <row r="57" spans="2:9" x14ac:dyDescent="0.3">
      <c r="B57" s="11">
        <f t="shared" si="5"/>
        <v>2.0398873437157054E-3</v>
      </c>
      <c r="C57" s="9">
        <f t="shared" si="6"/>
        <v>3.999779105324933E-5</v>
      </c>
      <c r="D57" s="10">
        <f t="shared" si="0"/>
        <v>523.15</v>
      </c>
      <c r="E57" s="5">
        <f t="shared" si="7"/>
        <v>257995295.43687347</v>
      </c>
      <c r="F57" s="8">
        <f t="shared" si="1"/>
        <v>257.99529543687345</v>
      </c>
      <c r="G57" s="5">
        <f t="shared" si="2"/>
        <v>-2352193.0736153959</v>
      </c>
      <c r="H57" s="9">
        <f t="shared" si="3"/>
        <v>257995201.35434639</v>
      </c>
      <c r="I57" s="8">
        <f t="shared" si="4"/>
        <v>257.99520135434642</v>
      </c>
    </row>
    <row r="58" spans="2:9" x14ac:dyDescent="0.3">
      <c r="B58" s="11">
        <f t="shared" si="5"/>
        <v>2.0806850905900195E-3</v>
      </c>
      <c r="C58" s="9">
        <f t="shared" si="6"/>
        <v>4.07977468743141E-5</v>
      </c>
      <c r="D58" s="10">
        <f t="shared" si="0"/>
        <v>523.15</v>
      </c>
      <c r="E58" s="5">
        <f t="shared" si="7"/>
        <v>257995201.35434639</v>
      </c>
      <c r="F58" s="8">
        <f t="shared" si="1"/>
        <v>257.99520135434642</v>
      </c>
      <c r="G58" s="5">
        <f t="shared" si="2"/>
        <v>-2352186.1272780504</v>
      </c>
      <c r="H58" s="9">
        <f t="shared" si="3"/>
        <v>257995105.39045218</v>
      </c>
      <c r="I58" s="8">
        <f t="shared" si="4"/>
        <v>257.99510539045218</v>
      </c>
    </row>
    <row r="59" spans="2:9" x14ac:dyDescent="0.3">
      <c r="B59" s="11">
        <f t="shared" si="5"/>
        <v>2.1222987924018198E-3</v>
      </c>
      <c r="C59" s="9">
        <f t="shared" si="6"/>
        <v>4.1613701811800321E-5</v>
      </c>
      <c r="D59" s="10">
        <f t="shared" si="0"/>
        <v>523.15</v>
      </c>
      <c r="E59" s="5">
        <f t="shared" si="7"/>
        <v>257995105.39045218</v>
      </c>
      <c r="F59" s="8">
        <f t="shared" si="1"/>
        <v>257.99510539045218</v>
      </c>
      <c r="G59" s="5">
        <f t="shared" si="2"/>
        <v>-2352179.0420553656</v>
      </c>
      <c r="H59" s="9">
        <f t="shared" si="3"/>
        <v>257995007.50757492</v>
      </c>
      <c r="I59" s="8">
        <f t="shared" si="4"/>
        <v>257.99500750757494</v>
      </c>
    </row>
    <row r="60" spans="2:9" x14ac:dyDescent="0.3">
      <c r="B60" s="11">
        <f t="shared" si="5"/>
        <v>2.1647447682498562E-3</v>
      </c>
      <c r="C60" s="9">
        <f t="shared" si="6"/>
        <v>4.2445975848036388E-5</v>
      </c>
      <c r="D60" s="10">
        <f t="shared" si="0"/>
        <v>523.15</v>
      </c>
      <c r="E60" s="5">
        <f t="shared" si="7"/>
        <v>257995007.50757492</v>
      </c>
      <c r="F60" s="8">
        <f t="shared" si="1"/>
        <v>257.99500750757494</v>
      </c>
      <c r="G60" s="5">
        <f t="shared" si="2"/>
        <v>-2352171.8151713121</v>
      </c>
      <c r="H60" s="9">
        <f t="shared" si="3"/>
        <v>257994907.66734686</v>
      </c>
      <c r="I60" s="8">
        <f t="shared" si="4"/>
        <v>257.99490766734687</v>
      </c>
    </row>
    <row r="61" spans="2:9" x14ac:dyDescent="0.3">
      <c r="B61" s="11">
        <f t="shared" si="5"/>
        <v>2.2080396636148534E-3</v>
      </c>
      <c r="C61" s="9">
        <f t="shared" si="6"/>
        <v>4.3294895364997133E-5</v>
      </c>
      <c r="D61" s="10">
        <f t="shared" si="0"/>
        <v>523.15</v>
      </c>
      <c r="E61" s="5">
        <f t="shared" si="7"/>
        <v>257994907.66734686</v>
      </c>
      <c r="F61" s="8">
        <f t="shared" si="1"/>
        <v>257.99490766734687</v>
      </c>
      <c r="G61" s="5">
        <f t="shared" si="2"/>
        <v>-2352164.4437944037</v>
      </c>
      <c r="H61" s="9">
        <f t="shared" si="3"/>
        <v>257994805.8306334</v>
      </c>
      <c r="I61" s="8">
        <f t="shared" si="4"/>
        <v>257.99480583063342</v>
      </c>
    </row>
    <row r="62" spans="2:9" x14ac:dyDescent="0.3">
      <c r="B62" s="11">
        <f t="shared" si="5"/>
        <v>2.2522004568871503E-3</v>
      </c>
      <c r="C62" s="9">
        <f t="shared" si="6"/>
        <v>4.4160793272296928E-5</v>
      </c>
      <c r="D62" s="10">
        <f t="shared" si="0"/>
        <v>523.15</v>
      </c>
      <c r="E62" s="5">
        <f t="shared" si="7"/>
        <v>257994805.8306334</v>
      </c>
      <c r="F62" s="8">
        <f t="shared" si="1"/>
        <v>257.99480583063342</v>
      </c>
      <c r="G62" s="5">
        <f t="shared" si="2"/>
        <v>-2352156.9250365915</v>
      </c>
      <c r="H62" s="9">
        <f t="shared" si="3"/>
        <v>257994701.95751768</v>
      </c>
      <c r="I62" s="8">
        <f t="shared" si="4"/>
        <v>257.99470195751769</v>
      </c>
    </row>
    <row r="63" spans="2:9" x14ac:dyDescent="0.3">
      <c r="B63" s="11">
        <f t="shared" si="5"/>
        <v>2.2972444660248935E-3</v>
      </c>
      <c r="C63" s="9">
        <f t="shared" si="6"/>
        <v>4.504400913774324E-5</v>
      </c>
      <c r="D63" s="10">
        <f t="shared" si="0"/>
        <v>523.15</v>
      </c>
      <c r="E63" s="5">
        <f t="shared" si="7"/>
        <v>257994701.95751768</v>
      </c>
      <c r="F63" s="8">
        <f t="shared" si="1"/>
        <v>257.99470195751769</v>
      </c>
      <c r="G63" s="5">
        <f t="shared" si="2"/>
        <v>-2352149.2559521408</v>
      </c>
      <c r="H63" s="9">
        <f t="shared" si="3"/>
        <v>257994596.00728512</v>
      </c>
      <c r="I63" s="8">
        <f t="shared" si="4"/>
        <v>257.99459600728511</v>
      </c>
    </row>
    <row r="64" spans="2:9" x14ac:dyDescent="0.3">
      <c r="B64" s="11">
        <f t="shared" si="5"/>
        <v>2.3431893553453914E-3</v>
      </c>
      <c r="C64" s="9">
        <f t="shared" si="6"/>
        <v>4.5944889320497905E-5</v>
      </c>
      <c r="D64" s="10">
        <f t="shared" si="0"/>
        <v>523.15</v>
      </c>
      <c r="E64" s="5">
        <f t="shared" si="7"/>
        <v>257994596.00728512</v>
      </c>
      <c r="F64" s="8">
        <f t="shared" si="1"/>
        <v>257.99459600728511</v>
      </c>
      <c r="G64" s="5">
        <f t="shared" si="2"/>
        <v>-2352141.4335364806</v>
      </c>
      <c r="H64" s="9">
        <f t="shared" si="3"/>
        <v>257994487.9384073</v>
      </c>
      <c r="I64" s="8">
        <f t="shared" si="4"/>
        <v>257.9944879384073</v>
      </c>
    </row>
    <row r="65" spans="2:9" x14ac:dyDescent="0.3">
      <c r="B65" s="11">
        <f t="shared" si="5"/>
        <v>2.3900531424522991E-3</v>
      </c>
      <c r="C65" s="9">
        <f t="shared" si="6"/>
        <v>4.6863787106907716E-5</v>
      </c>
      <c r="D65" s="10">
        <f t="shared" si="0"/>
        <v>523.15</v>
      </c>
      <c r="E65" s="5">
        <f t="shared" si="7"/>
        <v>257994487.9384073</v>
      </c>
      <c r="F65" s="8">
        <f t="shared" si="1"/>
        <v>257.9944879384073</v>
      </c>
      <c r="G65" s="5">
        <f t="shared" si="2"/>
        <v>-2352133.4547250262</v>
      </c>
      <c r="H65" s="9">
        <f t="shared" si="3"/>
        <v>257994377.70852584</v>
      </c>
      <c r="I65" s="8">
        <f t="shared" si="4"/>
        <v>257.99437770852586</v>
      </c>
    </row>
    <row r="66" spans="2:9" x14ac:dyDescent="0.3">
      <c r="B66" s="11">
        <f t="shared" si="5"/>
        <v>2.4378542053013451E-3</v>
      </c>
      <c r="C66" s="9">
        <f t="shared" si="6"/>
        <v>4.780106284904594E-5</v>
      </c>
      <c r="D66" s="10">
        <f t="shared" si="0"/>
        <v>523.15</v>
      </c>
      <c r="E66" s="5">
        <f t="shared" si="7"/>
        <v>257994377.70852584</v>
      </c>
      <c r="F66" s="8">
        <f t="shared" si="1"/>
        <v>257.99437770852586</v>
      </c>
      <c r="G66" s="5">
        <f t="shared" si="2"/>
        <v>-2352125.3163919798</v>
      </c>
      <c r="H66" s="9">
        <f t="shared" si="3"/>
        <v>257994265.27443576</v>
      </c>
      <c r="I66" s="8">
        <f t="shared" si="4"/>
        <v>257.99426527443575</v>
      </c>
    </row>
    <row r="67" spans="2:9" x14ac:dyDescent="0.3">
      <c r="B67" s="11">
        <f t="shared" si="5"/>
        <v>2.4866112894073719E-3</v>
      </c>
      <c r="C67" s="9">
        <f t="shared" si="6"/>
        <v>4.8757084106026798E-5</v>
      </c>
      <c r="D67" s="10">
        <f t="shared" si="0"/>
        <v>523.15</v>
      </c>
      <c r="E67" s="5">
        <f t="shared" si="7"/>
        <v>257994265.27443576</v>
      </c>
      <c r="F67" s="8">
        <f t="shared" si="1"/>
        <v>257.99426527443575</v>
      </c>
      <c r="G67" s="5">
        <f t="shared" si="2"/>
        <v>-2352117.0153491204</v>
      </c>
      <c r="H67" s="9">
        <f t="shared" si="3"/>
        <v>257994150.59206861</v>
      </c>
      <c r="I67" s="8">
        <f t="shared" si="4"/>
        <v>257.99415059206859</v>
      </c>
    </row>
    <row r="68" spans="2:9" x14ac:dyDescent="0.3">
      <c r="B68" s="11">
        <f t="shared" si="5"/>
        <v>2.5363435151955194E-3</v>
      </c>
      <c r="C68" s="9">
        <f t="shared" si="6"/>
        <v>4.9732225788147542E-5</v>
      </c>
      <c r="D68" s="10">
        <f t="shared" si="0"/>
        <v>523.15</v>
      </c>
      <c r="E68" s="5">
        <f t="shared" si="7"/>
        <v>257994150.59206861</v>
      </c>
      <c r="F68" s="8">
        <f t="shared" si="1"/>
        <v>257.99415059206859</v>
      </c>
      <c r="G68" s="5">
        <f t="shared" si="2"/>
        <v>-2352108.5483445399</v>
      </c>
      <c r="H68" s="9">
        <f t="shared" si="3"/>
        <v>257994033.61647519</v>
      </c>
      <c r="I68" s="8">
        <f t="shared" si="4"/>
        <v>257.99403361647518</v>
      </c>
    </row>
    <row r="69" spans="2:9" x14ac:dyDescent="0.3">
      <c r="B69" s="11">
        <f t="shared" si="5"/>
        <v>2.58707038549943E-3</v>
      </c>
      <c r="C69" s="9">
        <f t="shared" si="6"/>
        <v>5.0726870303910605E-5</v>
      </c>
      <c r="D69" s="10">
        <f t="shared" si="0"/>
        <v>523.15</v>
      </c>
      <c r="E69" s="5">
        <f t="shared" si="7"/>
        <v>257994033.61647519</v>
      </c>
      <c r="F69" s="8">
        <f t="shared" si="1"/>
        <v>257.99403361647518</v>
      </c>
      <c r="G69" s="5">
        <f t="shared" si="2"/>
        <v>-2352099.9120614002</v>
      </c>
      <c r="H69" s="9">
        <f t="shared" si="3"/>
        <v>257993914.301808</v>
      </c>
      <c r="I69" s="8">
        <f t="shared" si="4"/>
        <v>257.99391430180799</v>
      </c>
    </row>
    <row r="70" spans="2:9" x14ac:dyDescent="0.3">
      <c r="B70" s="11">
        <f t="shared" si="5"/>
        <v>2.6388117932094187E-3</v>
      </c>
      <c r="C70" s="9">
        <f t="shared" si="6"/>
        <v>5.1741407709988713E-5</v>
      </c>
      <c r="D70" s="10">
        <f t="shared" si="0"/>
        <v>523.15</v>
      </c>
      <c r="E70" s="5">
        <f t="shared" si="7"/>
        <v>257993914.301808</v>
      </c>
      <c r="F70" s="8">
        <f t="shared" si="1"/>
        <v>257.99391430180799</v>
      </c>
      <c r="G70" s="5">
        <f t="shared" si="2"/>
        <v>-2352091.1031166101</v>
      </c>
      <c r="H70" s="9">
        <f t="shared" si="3"/>
        <v>257993792.60130325</v>
      </c>
      <c r="I70" s="8">
        <f t="shared" si="4"/>
        <v>257.99379260130326</v>
      </c>
    </row>
    <row r="71" spans="2:9" x14ac:dyDescent="0.3">
      <c r="B71" s="11">
        <f t="shared" si="5"/>
        <v>2.6915880290736072E-3</v>
      </c>
      <c r="C71" s="9">
        <f t="shared" si="6"/>
        <v>5.2776235864188462E-5</v>
      </c>
      <c r="D71" s="10">
        <f t="shared" si="0"/>
        <v>523.15</v>
      </c>
      <c r="E71" s="5">
        <f t="shared" si="7"/>
        <v>257993792.60130325</v>
      </c>
      <c r="F71" s="8">
        <f t="shared" si="1"/>
        <v>257.99379260130326</v>
      </c>
      <c r="G71" s="5">
        <f t="shared" si="2"/>
        <v>-2352082.1180595253</v>
      </c>
      <c r="H71" s="9">
        <f t="shared" si="3"/>
        <v>257993668.46726263</v>
      </c>
      <c r="I71" s="8">
        <f t="shared" si="4"/>
        <v>257.99366846726264</v>
      </c>
    </row>
    <row r="72" spans="2:9" x14ac:dyDescent="0.3">
      <c r="B72" s="11">
        <f t="shared" si="5"/>
        <v>2.7454197896550794E-3</v>
      </c>
      <c r="C72" s="9">
        <f t="shared" si="6"/>
        <v>5.3831760581472213E-5</v>
      </c>
      <c r="D72" s="10">
        <f t="shared" si="0"/>
        <v>523.15</v>
      </c>
      <c r="E72" s="5">
        <f t="shared" si="7"/>
        <v>257993668.46726263</v>
      </c>
      <c r="F72" s="8">
        <f t="shared" si="1"/>
        <v>257.99366846726264</v>
      </c>
      <c r="G72" s="5">
        <f t="shared" si="2"/>
        <v>-2352072.9533705916</v>
      </c>
      <c r="H72" s="9">
        <f t="shared" si="3"/>
        <v>257993541.85103452</v>
      </c>
      <c r="I72" s="8">
        <f t="shared" si="4"/>
        <v>257.99354185103454</v>
      </c>
    </row>
    <row r="73" spans="2:9" x14ac:dyDescent="0.3">
      <c r="B73" s="11">
        <f t="shared" si="5"/>
        <v>2.800328185448181E-3</v>
      </c>
      <c r="C73" s="9">
        <f t="shared" si="6"/>
        <v>5.4908395793101632E-5</v>
      </c>
      <c r="D73" s="10">
        <f t="shared" si="0"/>
        <v>523.15</v>
      </c>
      <c r="E73" s="5">
        <f t="shared" si="7"/>
        <v>257993541.85103452</v>
      </c>
      <c r="F73" s="8">
        <f t="shared" si="1"/>
        <v>257.99354185103454</v>
      </c>
      <c r="G73" s="5">
        <f t="shared" si="2"/>
        <v>-2352063.605459969</v>
      </c>
      <c r="H73" s="9">
        <f t="shared" si="3"/>
        <v>257993412.70299515</v>
      </c>
      <c r="I73" s="8">
        <f t="shared" si="4"/>
        <v>257.99341270299516</v>
      </c>
    </row>
    <row r="74" spans="2:9" x14ac:dyDescent="0.3">
      <c r="B74" s="11">
        <f t="shared" si="5"/>
        <v>2.8563347491571446E-3</v>
      </c>
      <c r="C74" s="9">
        <f t="shared" si="6"/>
        <v>5.600656370896356E-5</v>
      </c>
      <c r="D74" s="10">
        <f t="shared" si="0"/>
        <v>523.15</v>
      </c>
      <c r="E74" s="5">
        <f t="shared" si="7"/>
        <v>257993412.70299515</v>
      </c>
      <c r="F74" s="8">
        <f t="shared" si="1"/>
        <v>257.99341270299516</v>
      </c>
      <c r="G74" s="5">
        <f t="shared" si="2"/>
        <v>-2352054.070666132</v>
      </c>
      <c r="H74" s="9">
        <f t="shared" si="3"/>
        <v>257993280.97252899</v>
      </c>
      <c r="I74" s="8">
        <f t="shared" si="4"/>
        <v>257.99328097252902</v>
      </c>
    </row>
    <row r="75" spans="2:9" x14ac:dyDescent="0.3">
      <c r="B75" s="11">
        <f t="shared" si="5"/>
        <v>2.9134614441402875E-3</v>
      </c>
      <c r="C75" s="9">
        <f t="shared" si="6"/>
        <v>5.7126694983142875E-5</v>
      </c>
      <c r="D75" s="10">
        <f t="shared" si="0"/>
        <v>523.15</v>
      </c>
      <c r="E75" s="5">
        <f t="shared" si="7"/>
        <v>257993280.97252899</v>
      </c>
      <c r="F75" s="8">
        <f t="shared" si="1"/>
        <v>257.99328097252902</v>
      </c>
      <c r="G75" s="5">
        <f t="shared" si="2"/>
        <v>-2352044.3452544501</v>
      </c>
      <c r="H75" s="9">
        <f t="shared" si="3"/>
        <v>257993146.6080091</v>
      </c>
      <c r="I75" s="8">
        <f t="shared" si="4"/>
        <v>257.99314660800911</v>
      </c>
    </row>
    <row r="76" spans="2:9" x14ac:dyDescent="0.3">
      <c r="B76" s="11">
        <f t="shared" si="5"/>
        <v>2.9717306730230931E-3</v>
      </c>
      <c r="C76" s="9">
        <f t="shared" si="6"/>
        <v>5.826922888280562E-5</v>
      </c>
      <c r="D76" s="10">
        <f t="shared" si="0"/>
        <v>523.15</v>
      </c>
      <c r="E76" s="5">
        <f t="shared" si="7"/>
        <v>257993146.6080091</v>
      </c>
      <c r="F76" s="8">
        <f t="shared" si="1"/>
        <v>257.99314660800911</v>
      </c>
      <c r="G76" s="5">
        <f t="shared" si="2"/>
        <v>-2352034.4254157157</v>
      </c>
      <c r="H76" s="9">
        <f t="shared" si="3"/>
        <v>257993009.55677682</v>
      </c>
      <c r="I76" s="8">
        <f t="shared" si="4"/>
        <v>257.99300955677683</v>
      </c>
    </row>
    <row r="77" spans="2:9" x14ac:dyDescent="0.3">
      <c r="B77" s="11">
        <f t="shared" si="5"/>
        <v>3.0311652864835549E-3</v>
      </c>
      <c r="C77" s="9">
        <f t="shared" si="6"/>
        <v>5.9434613460461819E-5</v>
      </c>
      <c r="D77" s="10">
        <f t="shared" si="0"/>
        <v>523.15</v>
      </c>
      <c r="E77" s="5">
        <f t="shared" si="7"/>
        <v>257993009.55677682</v>
      </c>
      <c r="F77" s="8">
        <f t="shared" si="1"/>
        <v>257.99300955677683</v>
      </c>
      <c r="G77" s="5">
        <f t="shared" si="2"/>
        <v>-2352024.3072646614</v>
      </c>
      <c r="H77" s="9">
        <f t="shared" si="3"/>
        <v>257992869.76512128</v>
      </c>
      <c r="I77" s="8">
        <f t="shared" si="4"/>
        <v>257.99286976512127</v>
      </c>
    </row>
    <row r="78" spans="2:9" x14ac:dyDescent="0.3">
      <c r="B78" s="11">
        <f t="shared" si="5"/>
        <v>3.0917885922132262E-3</v>
      </c>
      <c r="C78" s="9">
        <f t="shared" si="6"/>
        <v>6.0623305729671281E-5</v>
      </c>
      <c r="D78" s="10">
        <f t="shared" si="0"/>
        <v>523.15</v>
      </c>
      <c r="E78" s="5">
        <f t="shared" si="7"/>
        <v>257992869.76512128</v>
      </c>
      <c r="F78" s="8">
        <f t="shared" si="1"/>
        <v>257.99286976512127</v>
      </c>
      <c r="G78" s="5">
        <f t="shared" si="2"/>
        <v>-2352013.9868384623</v>
      </c>
      <c r="H78" s="9">
        <f t="shared" si="3"/>
        <v>257992727.17825827</v>
      </c>
      <c r="I78" s="8">
        <f t="shared" si="4"/>
        <v>257.99272717825829</v>
      </c>
    </row>
    <row r="79" spans="2:9" x14ac:dyDescent="0.3">
      <c r="B79" s="11">
        <f t="shared" si="5"/>
        <v>3.1536243640574906E-3</v>
      </c>
      <c r="C79" s="9">
        <f t="shared" si="6"/>
        <v>6.1835771844264385E-5</v>
      </c>
      <c r="D79" s="10">
        <f t="shared" si="0"/>
        <v>523.15</v>
      </c>
      <c r="E79" s="5">
        <f t="shared" si="7"/>
        <v>257992727.17825827</v>
      </c>
      <c r="F79" s="8">
        <f t="shared" si="1"/>
        <v>257.99272717825829</v>
      </c>
      <c r="G79" s="5">
        <f t="shared" si="2"/>
        <v>-2352003.4600951569</v>
      </c>
      <c r="H79" s="9">
        <f t="shared" si="3"/>
        <v>257992581.74030894</v>
      </c>
      <c r="I79" s="8">
        <f t="shared" si="4"/>
        <v>257.99258174030894</v>
      </c>
    </row>
    <row r="80" spans="2:9" x14ac:dyDescent="0.3">
      <c r="B80" s="11">
        <f t="shared" si="5"/>
        <v>3.2166968513386404E-3</v>
      </c>
      <c r="C80" s="9">
        <f t="shared" si="6"/>
        <v>6.3072487281149846E-5</v>
      </c>
      <c r="D80" s="10">
        <f t="shared" si="0"/>
        <v>523.15</v>
      </c>
      <c r="E80" s="5">
        <f t="shared" si="7"/>
        <v>257992581.74030894</v>
      </c>
      <c r="F80" s="8">
        <f t="shared" si="1"/>
        <v>257.99258174030894</v>
      </c>
      <c r="G80" s="5">
        <f t="shared" si="2"/>
        <v>-2351992.7229120964</v>
      </c>
      <c r="H80" s="9">
        <f t="shared" si="3"/>
        <v>257992433.39427784</v>
      </c>
      <c r="I80" s="8">
        <f t="shared" si="4"/>
        <v>257.99243339427784</v>
      </c>
    </row>
    <row r="81" spans="2:9" x14ac:dyDescent="0.3">
      <c r="B81" s="11">
        <f t="shared" si="5"/>
        <v>3.2810307883654132E-3</v>
      </c>
      <c r="C81" s="9">
        <f t="shared" si="6"/>
        <v>6.4333937026772765E-5</v>
      </c>
      <c r="D81" s="10">
        <f t="shared" si="0"/>
        <v>523.15</v>
      </c>
      <c r="E81" s="5">
        <f t="shared" si="7"/>
        <v>257992433.39427784</v>
      </c>
      <c r="F81" s="8">
        <f t="shared" si="1"/>
        <v>257.99243339427784</v>
      </c>
      <c r="G81" s="5">
        <f t="shared" si="2"/>
        <v>-2351981.7710843296</v>
      </c>
      <c r="H81" s="9">
        <f t="shared" si="3"/>
        <v>257992282.08203068</v>
      </c>
      <c r="I81" s="8">
        <f t="shared" si="4"/>
        <v>257.99228208203067</v>
      </c>
    </row>
    <row r="82" spans="2:9" x14ac:dyDescent="0.3">
      <c r="B82" s="11">
        <f t="shared" si="5"/>
        <v>3.3466514041327216E-3</v>
      </c>
      <c r="C82" s="9">
        <f t="shared" si="6"/>
        <v>6.5620615767308411E-5</v>
      </c>
      <c r="D82" s="10">
        <f t="shared" si="0"/>
        <v>523.15</v>
      </c>
      <c r="E82" s="5">
        <f t="shared" si="7"/>
        <v>257992282.08203068</v>
      </c>
      <c r="F82" s="8">
        <f t="shared" si="1"/>
        <v>257.99228208203067</v>
      </c>
      <c r="G82" s="5">
        <f t="shared" si="2"/>
        <v>-2351970.6003229534</v>
      </c>
      <c r="H82" s="9">
        <f t="shared" si="3"/>
        <v>257992127.74427164</v>
      </c>
      <c r="I82" s="8">
        <f t="shared" si="4"/>
        <v>257.99212774427161</v>
      </c>
    </row>
    <row r="83" spans="2:9" x14ac:dyDescent="0.3">
      <c r="B83" s="11">
        <f t="shared" si="5"/>
        <v>3.4135844322153762E-3</v>
      </c>
      <c r="C83" s="9">
        <f t="shared" si="6"/>
        <v>6.6933028082654614E-5</v>
      </c>
      <c r="D83" s="10">
        <f t="shared" si="0"/>
        <v>523.15</v>
      </c>
      <c r="E83" s="5">
        <f t="shared" si="7"/>
        <v>257992127.74427164</v>
      </c>
      <c r="F83" s="8">
        <f t="shared" si="1"/>
        <v>257.99212774427161</v>
      </c>
      <c r="G83" s="5">
        <f t="shared" si="2"/>
        <v>-2351959.2062534583</v>
      </c>
      <c r="H83" s="9">
        <f t="shared" si="3"/>
        <v>257991970.32052004</v>
      </c>
      <c r="I83" s="8">
        <f t="shared" si="4"/>
        <v>257.99197032052007</v>
      </c>
    </row>
    <row r="84" spans="2:9" x14ac:dyDescent="0.3">
      <c r="B84" s="11">
        <f t="shared" si="5"/>
        <v>3.481856120859684E-3</v>
      </c>
      <c r="C84" s="9">
        <f t="shared" si="6"/>
        <v>6.8271688644307767E-5</v>
      </c>
      <c r="D84" s="10">
        <f t="shared" si="0"/>
        <v>523.15</v>
      </c>
      <c r="E84" s="5">
        <f t="shared" si="7"/>
        <v>257991970.32052004</v>
      </c>
      <c r="F84" s="8">
        <f t="shared" si="1"/>
        <v>257.99197032052007</v>
      </c>
      <c r="G84" s="5">
        <f t="shared" si="2"/>
        <v>-2351947.5844140048</v>
      </c>
      <c r="H84" s="9">
        <f t="shared" si="3"/>
        <v>257991809.74908686</v>
      </c>
      <c r="I84" s="8">
        <f t="shared" si="4"/>
        <v>257.99180974908688</v>
      </c>
    </row>
    <row r="85" spans="2:9" x14ac:dyDescent="0.3">
      <c r="B85" s="11">
        <f t="shared" si="5"/>
        <v>3.5514932432768776E-3</v>
      </c>
      <c r="C85" s="9">
        <f t="shared" si="6"/>
        <v>6.9637122417193567E-5</v>
      </c>
      <c r="D85" s="10">
        <f t="shared" ref="D85:D148" si="8">$G$9+273.15</f>
        <v>523.15</v>
      </c>
      <c r="E85" s="5">
        <f t="shared" si="7"/>
        <v>257991809.74908686</v>
      </c>
      <c r="F85" s="8">
        <f t="shared" ref="F85:F148" si="9">E85/10^6</f>
        <v>257.99180974908688</v>
      </c>
      <c r="G85" s="5">
        <f t="shared" ref="G85:G148" si="10">((-64*E85^2*$C$13)/(9*$C$14^3*$C$15^2*$C$16))*EXP(-$G$14/($C$9*D85))*SINH(($G$16*E85*$C$11)/($C$9*D85))</f>
        <v>-2351935.730253696</v>
      </c>
      <c r="H85" s="9">
        <f t="shared" ref="H85:H148" si="11">E85+(G85*C85)</f>
        <v>257991645.96705049</v>
      </c>
      <c r="I85" s="8">
        <f t="shared" ref="I85:I148" si="12">H85/10^6</f>
        <v>257.99164596705049</v>
      </c>
    </row>
    <row r="86" spans="2:9" x14ac:dyDescent="0.3">
      <c r="B86" s="11">
        <f t="shared" ref="B86:B149" si="13">B85*1.02</f>
        <v>3.6225231081424151E-3</v>
      </c>
      <c r="C86" s="9">
        <f t="shared" ref="C86:C149" si="14">B86-B85</f>
        <v>7.102986486553749E-5</v>
      </c>
      <c r="D86" s="10">
        <f t="shared" si="8"/>
        <v>523.15</v>
      </c>
      <c r="E86" s="5">
        <f t="shared" ref="E86:E149" si="15">H85</f>
        <v>257991645.96705049</v>
      </c>
      <c r="F86" s="8">
        <f t="shared" si="9"/>
        <v>257.99164596705049</v>
      </c>
      <c r="G86" s="5">
        <f t="shared" si="10"/>
        <v>-2351923.6391307949</v>
      </c>
      <c r="H86" s="9">
        <f t="shared" si="11"/>
        <v>257991478.91023225</v>
      </c>
      <c r="I86" s="8">
        <f t="shared" si="12"/>
        <v>257.99147891023227</v>
      </c>
    </row>
    <row r="87" spans="2:9" x14ac:dyDescent="0.3">
      <c r="B87" s="11">
        <f t="shared" si="13"/>
        <v>3.6949735703052634E-3</v>
      </c>
      <c r="C87" s="9">
        <f t="shared" si="14"/>
        <v>7.2450462162848301E-5</v>
      </c>
      <c r="D87" s="10">
        <f t="shared" si="8"/>
        <v>523.15</v>
      </c>
      <c r="E87" s="5">
        <f t="shared" si="15"/>
        <v>257991478.91023225</v>
      </c>
      <c r="F87" s="8">
        <f t="shared" si="9"/>
        <v>257.99147891023227</v>
      </c>
      <c r="G87" s="5">
        <f t="shared" si="10"/>
        <v>-2351911.3063109219</v>
      </c>
      <c r="H87" s="9">
        <f t="shared" si="11"/>
        <v>257991308.51317114</v>
      </c>
      <c r="I87" s="8">
        <f t="shared" si="12"/>
        <v>257.99130851317113</v>
      </c>
    </row>
    <row r="88" spans="2:9" x14ac:dyDescent="0.3">
      <c r="B88" s="11">
        <f t="shared" si="13"/>
        <v>3.7688730417113686E-3</v>
      </c>
      <c r="C88" s="9">
        <f t="shared" si="14"/>
        <v>7.3899471406105224E-5</v>
      </c>
      <c r="D88" s="10">
        <f t="shared" si="8"/>
        <v>523.15</v>
      </c>
      <c r="E88" s="5">
        <f t="shared" si="15"/>
        <v>257991308.51317114</v>
      </c>
      <c r="F88" s="8">
        <f t="shared" si="9"/>
        <v>257.99130851317113</v>
      </c>
      <c r="G88" s="5">
        <f t="shared" si="10"/>
        <v>-2351898.7269652025</v>
      </c>
      <c r="H88" s="9">
        <f t="shared" si="11"/>
        <v>257991134.7090984</v>
      </c>
      <c r="I88" s="8">
        <f t="shared" si="12"/>
        <v>257.99113470909839</v>
      </c>
    </row>
    <row r="89" spans="2:9" x14ac:dyDescent="0.3">
      <c r="B89" s="11">
        <f t="shared" si="13"/>
        <v>3.8442505025455959E-3</v>
      </c>
      <c r="C89" s="9">
        <f t="shared" si="14"/>
        <v>7.5377460834227285E-5</v>
      </c>
      <c r="D89" s="10">
        <f t="shared" si="8"/>
        <v>523.15</v>
      </c>
      <c r="E89" s="5">
        <f t="shared" si="15"/>
        <v>257991134.7090984</v>
      </c>
      <c r="F89" s="8">
        <f t="shared" si="9"/>
        <v>257.99113470909839</v>
      </c>
      <c r="G89" s="5">
        <f t="shared" si="10"/>
        <v>-2351885.8961683917</v>
      </c>
      <c r="H89" s="9">
        <f t="shared" si="11"/>
        <v>257990957.42991138</v>
      </c>
      <c r="I89" s="8">
        <f t="shared" si="12"/>
        <v>257.99095742991136</v>
      </c>
    </row>
    <row r="90" spans="2:9" x14ac:dyDescent="0.3">
      <c r="B90" s="11">
        <f t="shared" si="13"/>
        <v>3.9211355125965078E-3</v>
      </c>
      <c r="C90" s="9">
        <f t="shared" si="14"/>
        <v>7.6885010050911987E-5</v>
      </c>
      <c r="D90" s="10">
        <f t="shared" si="8"/>
        <v>523.15</v>
      </c>
      <c r="E90" s="5">
        <f t="shared" si="15"/>
        <v>257990957.42991138</v>
      </c>
      <c r="F90" s="8">
        <f t="shared" si="9"/>
        <v>257.99095742991136</v>
      </c>
      <c r="G90" s="5">
        <f t="shared" si="10"/>
        <v>-2351872.8088969598</v>
      </c>
      <c r="H90" s="9">
        <f t="shared" si="11"/>
        <v>257990776.60614681</v>
      </c>
      <c r="I90" s="8">
        <f t="shared" si="12"/>
        <v>257.99077660614682</v>
      </c>
    </row>
    <row r="91" spans="2:9" x14ac:dyDescent="0.3">
      <c r="B91" s="11">
        <f t="shared" si="13"/>
        <v>3.9995582228484379E-3</v>
      </c>
      <c r="C91" s="9">
        <f t="shared" si="14"/>
        <v>7.8422710251930053E-5</v>
      </c>
      <c r="D91" s="10">
        <f t="shared" si="8"/>
        <v>523.15</v>
      </c>
      <c r="E91" s="5">
        <f t="shared" si="15"/>
        <v>257990776.60614681</v>
      </c>
      <c r="F91" s="8">
        <f t="shared" si="9"/>
        <v>257.99077660614682</v>
      </c>
      <c r="G91" s="5">
        <f t="shared" si="10"/>
        <v>-2351859.4600271122</v>
      </c>
      <c r="H91" s="9">
        <f t="shared" si="11"/>
        <v>257990592.16695383</v>
      </c>
      <c r="I91" s="8">
        <f t="shared" si="12"/>
        <v>257.99059216695383</v>
      </c>
    </row>
    <row r="92" spans="2:9" x14ac:dyDescent="0.3">
      <c r="B92" s="11">
        <f t="shared" si="13"/>
        <v>4.0795493873054065E-3</v>
      </c>
      <c r="C92" s="9">
        <f t="shared" si="14"/>
        <v>7.9991164456968619E-5</v>
      </c>
      <c r="D92" s="10">
        <f t="shared" si="8"/>
        <v>523.15</v>
      </c>
      <c r="E92" s="5">
        <f t="shared" si="15"/>
        <v>257990592.16695383</v>
      </c>
      <c r="F92" s="8">
        <f t="shared" si="9"/>
        <v>257.99059216695383</v>
      </c>
      <c r="G92" s="5">
        <f t="shared" si="10"/>
        <v>-2351845.8443328245</v>
      </c>
      <c r="H92" s="9">
        <f t="shared" si="11"/>
        <v>257990404.04006612</v>
      </c>
      <c r="I92" s="8">
        <f t="shared" si="12"/>
        <v>257.9904040400661</v>
      </c>
    </row>
    <row r="93" spans="2:9" x14ac:dyDescent="0.3">
      <c r="B93" s="11">
        <f t="shared" si="13"/>
        <v>4.1611403750515148E-3</v>
      </c>
      <c r="C93" s="9">
        <f t="shared" si="14"/>
        <v>8.1590987746108304E-5</v>
      </c>
      <c r="D93" s="10">
        <f t="shared" si="8"/>
        <v>523.15</v>
      </c>
      <c r="E93" s="5">
        <f t="shared" si="15"/>
        <v>257990404.04006612</v>
      </c>
      <c r="F93" s="8">
        <f t="shared" si="9"/>
        <v>257.9904040400661</v>
      </c>
      <c r="G93" s="5">
        <f t="shared" si="10"/>
        <v>-2351831.9564837776</v>
      </c>
      <c r="H93" s="9">
        <f t="shared" si="11"/>
        <v>257990212.15177378</v>
      </c>
      <c r="I93" s="8">
        <f t="shared" si="12"/>
        <v>257.99021215177379</v>
      </c>
    </row>
    <row r="94" spans="2:9" x14ac:dyDescent="0.3">
      <c r="B94" s="11">
        <f t="shared" si="13"/>
        <v>4.2443631825525453E-3</v>
      </c>
      <c r="C94" s="9">
        <f t="shared" si="14"/>
        <v>8.3222807501030435E-5</v>
      </c>
      <c r="D94" s="10">
        <f t="shared" si="8"/>
        <v>523.15</v>
      </c>
      <c r="E94" s="5">
        <f t="shared" si="15"/>
        <v>257990212.15177378</v>
      </c>
      <c r="F94" s="8">
        <f t="shared" si="9"/>
        <v>257.99021215177379</v>
      </c>
      <c r="G94" s="5">
        <f t="shared" si="10"/>
        <v>-2351817.7910433072</v>
      </c>
      <c r="H94" s="9">
        <f t="shared" si="11"/>
        <v>257990016.42689449</v>
      </c>
      <c r="I94" s="8">
        <f t="shared" si="12"/>
        <v>257.9900164268945</v>
      </c>
    </row>
    <row r="95" spans="2:9" x14ac:dyDescent="0.3">
      <c r="B95" s="11">
        <f t="shared" si="13"/>
        <v>4.3292504462035964E-3</v>
      </c>
      <c r="C95" s="9">
        <f t="shared" si="14"/>
        <v>8.4887263651051148E-5</v>
      </c>
      <c r="D95" s="10">
        <f t="shared" si="8"/>
        <v>523.15</v>
      </c>
      <c r="E95" s="5">
        <f t="shared" si="15"/>
        <v>257990016.42689449</v>
      </c>
      <c r="F95" s="8">
        <f t="shared" si="9"/>
        <v>257.9900164268945</v>
      </c>
      <c r="G95" s="5">
        <f t="shared" si="10"/>
        <v>-2351803.342466271</v>
      </c>
      <c r="H95" s="9">
        <f t="shared" si="11"/>
        <v>257989816.78874409</v>
      </c>
      <c r="I95" s="8">
        <f t="shared" si="12"/>
        <v>257.98981678874406</v>
      </c>
    </row>
    <row r="96" spans="2:9" x14ac:dyDescent="0.3">
      <c r="B96" s="11">
        <f t="shared" si="13"/>
        <v>4.4158354551276681E-3</v>
      </c>
      <c r="C96" s="9">
        <f t="shared" si="14"/>
        <v>8.6585008924071685E-5</v>
      </c>
      <c r="D96" s="10">
        <f t="shared" si="8"/>
        <v>523.15</v>
      </c>
      <c r="E96" s="5">
        <f t="shared" si="15"/>
        <v>257989816.78874409</v>
      </c>
      <c r="F96" s="8">
        <f t="shared" si="9"/>
        <v>257.98981678874406</v>
      </c>
      <c r="G96" s="5">
        <f t="shared" si="10"/>
        <v>-2351788.605096892</v>
      </c>
      <c r="H96" s="9">
        <f t="shared" si="11"/>
        <v>257989613.15910673</v>
      </c>
      <c r="I96" s="8">
        <f t="shared" si="12"/>
        <v>257.98961315910674</v>
      </c>
    </row>
    <row r="97" spans="2:9" x14ac:dyDescent="0.3">
      <c r="B97" s="11">
        <f t="shared" si="13"/>
        <v>4.5041521642302214E-3</v>
      </c>
      <c r="C97" s="9">
        <f t="shared" si="14"/>
        <v>8.8316709102553327E-5</v>
      </c>
      <c r="D97" s="10">
        <f t="shared" si="8"/>
        <v>523.15</v>
      </c>
      <c r="E97" s="5">
        <f t="shared" si="15"/>
        <v>257989613.15910673</v>
      </c>
      <c r="F97" s="8">
        <f t="shared" si="9"/>
        <v>257.98961315910674</v>
      </c>
      <c r="G97" s="5">
        <f t="shared" si="10"/>
        <v>-2351773.5731665571</v>
      </c>
      <c r="H97" s="9">
        <f t="shared" si="11"/>
        <v>257989405.45820421</v>
      </c>
      <c r="I97" s="8">
        <f t="shared" si="12"/>
        <v>257.9894054582042</v>
      </c>
    </row>
    <row r="98" spans="2:9" x14ac:dyDescent="0.3">
      <c r="B98" s="11">
        <f t="shared" si="13"/>
        <v>4.594235207514826E-3</v>
      </c>
      <c r="C98" s="9">
        <f t="shared" si="14"/>
        <v>9.008304328460455E-5</v>
      </c>
      <c r="D98" s="10">
        <f t="shared" si="8"/>
        <v>523.15</v>
      </c>
      <c r="E98" s="5">
        <f t="shared" si="15"/>
        <v>257989405.45820421</v>
      </c>
      <c r="F98" s="8">
        <f t="shared" si="9"/>
        <v>257.9894054582042</v>
      </c>
      <c r="G98" s="5">
        <f t="shared" si="10"/>
        <v>-2351758.2407915783</v>
      </c>
      <c r="H98" s="9">
        <f t="shared" si="11"/>
        <v>257989193.6046648</v>
      </c>
      <c r="I98" s="8">
        <f t="shared" si="12"/>
        <v>257.98919360466482</v>
      </c>
    </row>
    <row r="99" spans="2:9" x14ac:dyDescent="0.3">
      <c r="B99" s="11">
        <f t="shared" si="13"/>
        <v>4.6861199116651226E-3</v>
      </c>
      <c r="C99" s="9">
        <f t="shared" si="14"/>
        <v>9.1884704150296641E-5</v>
      </c>
      <c r="D99" s="10">
        <f t="shared" si="8"/>
        <v>523.15</v>
      </c>
      <c r="E99" s="5">
        <f t="shared" si="15"/>
        <v>257989193.6046648</v>
      </c>
      <c r="F99" s="8">
        <f t="shared" si="9"/>
        <v>257.98919360466482</v>
      </c>
      <c r="G99" s="5">
        <f t="shared" si="10"/>
        <v>-2351742.6019708924</v>
      </c>
      <c r="H99" s="9">
        <f t="shared" si="11"/>
        <v>257988977.51549158</v>
      </c>
      <c r="I99" s="8">
        <f t="shared" si="12"/>
        <v>257.98897751549157</v>
      </c>
    </row>
    <row r="100" spans="2:9" x14ac:dyDescent="0.3">
      <c r="B100" s="11">
        <f t="shared" si="13"/>
        <v>4.7798423098984249E-3</v>
      </c>
      <c r="C100" s="9">
        <f t="shared" si="14"/>
        <v>9.3722398233302313E-5</v>
      </c>
      <c r="D100" s="10">
        <f t="shared" si="8"/>
        <v>523.15</v>
      </c>
      <c r="E100" s="5">
        <f t="shared" si="15"/>
        <v>257988977.51549158</v>
      </c>
      <c r="F100" s="8">
        <f t="shared" si="9"/>
        <v>257.98897751549157</v>
      </c>
      <c r="G100" s="5">
        <f t="shared" si="10"/>
        <v>-2351726.6505837347</v>
      </c>
      <c r="H100" s="9">
        <f t="shared" si="11"/>
        <v>257988757.1060299</v>
      </c>
      <c r="I100" s="8">
        <f t="shared" si="12"/>
        <v>257.98875710602988</v>
      </c>
    </row>
    <row r="101" spans="2:9" x14ac:dyDescent="0.3">
      <c r="B101" s="11">
        <f t="shared" si="13"/>
        <v>4.8754391560963933E-3</v>
      </c>
      <c r="C101" s="9">
        <f t="shared" si="14"/>
        <v>9.5596846197968342E-5</v>
      </c>
      <c r="D101" s="10">
        <f t="shared" si="8"/>
        <v>523.15</v>
      </c>
      <c r="E101" s="5">
        <f t="shared" si="15"/>
        <v>257988757.1060299</v>
      </c>
      <c r="F101" s="8">
        <f t="shared" si="9"/>
        <v>257.98875710602988</v>
      </c>
      <c r="G101" s="5">
        <f t="shared" si="10"/>
        <v>-2351710.380387255</v>
      </c>
      <c r="H101" s="9">
        <f t="shared" si="11"/>
        <v>257988532.28993437</v>
      </c>
      <c r="I101" s="8">
        <f t="shared" si="12"/>
        <v>257.98853228993437</v>
      </c>
    </row>
    <row r="102" spans="2:9" x14ac:dyDescent="0.3">
      <c r="B102" s="11">
        <f t="shared" si="13"/>
        <v>4.9729479392183213E-3</v>
      </c>
      <c r="C102" s="9">
        <f t="shared" si="14"/>
        <v>9.7508783121928039E-5</v>
      </c>
      <c r="D102" s="10">
        <f t="shared" si="8"/>
        <v>523.15</v>
      </c>
      <c r="E102" s="5">
        <f t="shared" si="15"/>
        <v>257988532.28993437</v>
      </c>
      <c r="F102" s="8">
        <f t="shared" si="9"/>
        <v>257.98853228993437</v>
      </c>
      <c r="G102" s="5">
        <f t="shared" si="10"/>
        <v>-2351693.7850140855</v>
      </c>
      <c r="H102" s="9">
        <f t="shared" si="11"/>
        <v>257988302.97913513</v>
      </c>
      <c r="I102" s="8">
        <f t="shared" si="12"/>
        <v>257.98830297913514</v>
      </c>
    </row>
    <row r="103" spans="2:9" x14ac:dyDescent="0.3">
      <c r="B103" s="11">
        <f t="shared" si="13"/>
        <v>5.0724068980026876E-3</v>
      </c>
      <c r="C103" s="9">
        <f t="shared" si="14"/>
        <v>9.9458958784366322E-5</v>
      </c>
      <c r="D103" s="10">
        <f t="shared" si="8"/>
        <v>523.15</v>
      </c>
      <c r="E103" s="5">
        <f t="shared" si="15"/>
        <v>257988302.97913513</v>
      </c>
      <c r="F103" s="8">
        <f t="shared" si="9"/>
        <v>257.98830297913514</v>
      </c>
      <c r="G103" s="5">
        <f t="shared" si="10"/>
        <v>-2351676.8579698671</v>
      </c>
      <c r="H103" s="9">
        <f t="shared" si="11"/>
        <v>257988069.08380345</v>
      </c>
      <c r="I103" s="8">
        <f t="shared" si="12"/>
        <v>257.98806908380345</v>
      </c>
    </row>
    <row r="104" spans="2:9" x14ac:dyDescent="0.3">
      <c r="B104" s="11">
        <f t="shared" si="13"/>
        <v>5.1738550359627412E-3</v>
      </c>
      <c r="C104" s="9">
        <f t="shared" si="14"/>
        <v>1.0144813796005361E-4</v>
      </c>
      <c r="D104" s="10">
        <f t="shared" si="8"/>
        <v>523.15</v>
      </c>
      <c r="E104" s="5">
        <f t="shared" si="15"/>
        <v>257988069.08380345</v>
      </c>
      <c r="F104" s="8">
        <f t="shared" si="9"/>
        <v>257.98806908380345</v>
      </c>
      <c r="G104" s="5">
        <f t="shared" si="10"/>
        <v>-2351659.5926307254</v>
      </c>
      <c r="H104" s="9">
        <f t="shared" si="11"/>
        <v>257987830.51231664</v>
      </c>
      <c r="I104" s="8">
        <f t="shared" si="12"/>
        <v>257.98783051231663</v>
      </c>
    </row>
    <row r="105" spans="2:9" x14ac:dyDescent="0.3">
      <c r="B105" s="11">
        <f t="shared" si="13"/>
        <v>5.2773321366819965E-3</v>
      </c>
      <c r="C105" s="9">
        <f t="shared" si="14"/>
        <v>1.0347710071925524E-4</v>
      </c>
      <c r="D105" s="10">
        <f t="shared" si="8"/>
        <v>523.15</v>
      </c>
      <c r="E105" s="5">
        <f t="shared" si="15"/>
        <v>257987830.51231664</v>
      </c>
      <c r="F105" s="8">
        <f t="shared" si="9"/>
        <v>257.98783051231663</v>
      </c>
      <c r="G105" s="5">
        <f t="shared" si="10"/>
        <v>-2351641.9822406899</v>
      </c>
      <c r="H105" s="9">
        <f t="shared" si="11"/>
        <v>257987587.17122239</v>
      </c>
      <c r="I105" s="8">
        <f t="shared" si="12"/>
        <v>257.9875871712224</v>
      </c>
    </row>
    <row r="106" spans="2:9" x14ac:dyDescent="0.3">
      <c r="B106" s="11">
        <f t="shared" si="13"/>
        <v>5.3828787794156369E-3</v>
      </c>
      <c r="C106" s="9">
        <f t="shared" si="14"/>
        <v>1.0554664273364038E-4</v>
      </c>
      <c r="D106" s="10">
        <f t="shared" si="8"/>
        <v>523.15</v>
      </c>
      <c r="E106" s="5">
        <f t="shared" si="15"/>
        <v>257987587.17122239</v>
      </c>
      <c r="F106" s="8">
        <f t="shared" si="9"/>
        <v>257.9875871712224</v>
      </c>
      <c r="G106" s="5">
        <f t="shared" si="10"/>
        <v>-2351624.0199090797</v>
      </c>
      <c r="H106" s="9">
        <f t="shared" si="11"/>
        <v>257987338.96520212</v>
      </c>
      <c r="I106" s="8">
        <f t="shared" si="12"/>
        <v>257.98733896520213</v>
      </c>
    </row>
    <row r="107" spans="2:9" x14ac:dyDescent="0.3">
      <c r="B107" s="11">
        <f t="shared" si="13"/>
        <v>5.4905363550039497E-3</v>
      </c>
      <c r="C107" s="9">
        <f t="shared" si="14"/>
        <v>1.0765757558831284E-4</v>
      </c>
      <c r="D107" s="10">
        <f t="shared" si="8"/>
        <v>523.15</v>
      </c>
      <c r="E107" s="5">
        <f t="shared" si="15"/>
        <v>257987338.96520212</v>
      </c>
      <c r="F107" s="8">
        <f t="shared" si="9"/>
        <v>257.98733896520213</v>
      </c>
      <c r="G107" s="5">
        <f t="shared" si="10"/>
        <v>-2351605.6986078112</v>
      </c>
      <c r="H107" s="9">
        <f t="shared" si="11"/>
        <v>257987085.79703388</v>
      </c>
      <c r="I107" s="8">
        <f t="shared" si="12"/>
        <v>257.9870857970339</v>
      </c>
    </row>
    <row r="108" spans="2:9" x14ac:dyDescent="0.3">
      <c r="B108" s="11">
        <f t="shared" si="13"/>
        <v>5.6003470821040287E-3</v>
      </c>
      <c r="C108" s="9">
        <f t="shared" si="14"/>
        <v>1.0981072710007905E-4</v>
      </c>
      <c r="D108" s="10">
        <f t="shared" si="8"/>
        <v>523.15</v>
      </c>
      <c r="E108" s="5">
        <f t="shared" si="15"/>
        <v>257987085.79703388</v>
      </c>
      <c r="F108" s="8">
        <f t="shared" si="9"/>
        <v>257.9870857970339</v>
      </c>
      <c r="G108" s="5">
        <f t="shared" si="10"/>
        <v>-2351587.011168675</v>
      </c>
      <c r="H108" s="9">
        <f t="shared" si="11"/>
        <v>257986827.56755435</v>
      </c>
      <c r="I108" s="8">
        <f t="shared" si="12"/>
        <v>257.98682756755437</v>
      </c>
    </row>
    <row r="109" spans="2:9" x14ac:dyDescent="0.3">
      <c r="B109" s="11">
        <f t="shared" si="13"/>
        <v>5.7123540237461095E-3</v>
      </c>
      <c r="C109" s="9">
        <f t="shared" si="14"/>
        <v>1.1200694164208071E-4</v>
      </c>
      <c r="D109" s="10">
        <f t="shared" si="8"/>
        <v>523.15</v>
      </c>
      <c r="E109" s="5">
        <f t="shared" si="15"/>
        <v>257986827.56755435</v>
      </c>
      <c r="F109" s="8">
        <f t="shared" si="9"/>
        <v>257.98682756755437</v>
      </c>
      <c r="G109" s="5">
        <f t="shared" si="10"/>
        <v>-2351567.9502805471</v>
      </c>
      <c r="H109" s="9">
        <f t="shared" si="11"/>
        <v>257986564.17562017</v>
      </c>
      <c r="I109" s="8">
        <f t="shared" si="12"/>
        <v>257.98656417562017</v>
      </c>
    </row>
    <row r="110" spans="2:9" x14ac:dyDescent="0.3">
      <c r="B110" s="11">
        <f t="shared" si="13"/>
        <v>5.8266011042210318E-3</v>
      </c>
      <c r="C110" s="9">
        <f t="shared" si="14"/>
        <v>1.1424708047492235E-4</v>
      </c>
      <c r="D110" s="10">
        <f t="shared" si="8"/>
        <v>523.15</v>
      </c>
      <c r="E110" s="5">
        <f t="shared" si="15"/>
        <v>257986564.17562017</v>
      </c>
      <c r="F110" s="8">
        <f t="shared" si="9"/>
        <v>257.98656417562017</v>
      </c>
      <c r="G110" s="5">
        <f t="shared" si="10"/>
        <v>-2351548.5084865494</v>
      </c>
      <c r="H110" s="9">
        <f t="shared" si="11"/>
        <v>257986295.51806849</v>
      </c>
      <c r="I110" s="8">
        <f t="shared" si="12"/>
        <v>257.98629551806852</v>
      </c>
    </row>
    <row r="111" spans="2:9" x14ac:dyDescent="0.3">
      <c r="B111" s="11">
        <f t="shared" si="13"/>
        <v>5.9431331263054528E-3</v>
      </c>
      <c r="C111" s="9">
        <f t="shared" si="14"/>
        <v>1.1653202208442102E-4</v>
      </c>
      <c r="D111" s="10">
        <f t="shared" si="8"/>
        <v>523.15</v>
      </c>
      <c r="E111" s="5">
        <f t="shared" si="15"/>
        <v>257986295.51806849</v>
      </c>
      <c r="F111" s="8">
        <f t="shared" si="9"/>
        <v>257.98629551806852</v>
      </c>
      <c r="G111" s="5">
        <f t="shared" si="10"/>
        <v>-2351528.6781811644</v>
      </c>
      <c r="H111" s="9">
        <f t="shared" si="11"/>
        <v>257986021.48967662</v>
      </c>
      <c r="I111" s="8">
        <f t="shared" si="12"/>
        <v>257.9860214896766</v>
      </c>
    </row>
    <row r="112" spans="2:9" x14ac:dyDescent="0.3">
      <c r="B112" s="11">
        <f t="shared" si="13"/>
        <v>6.0619957888315623E-3</v>
      </c>
      <c r="C112" s="9">
        <f t="shared" si="14"/>
        <v>1.1886266252610946E-4</v>
      </c>
      <c r="D112" s="10">
        <f t="shared" si="8"/>
        <v>523.15</v>
      </c>
      <c r="E112" s="5">
        <f t="shared" si="15"/>
        <v>257986021.48967662</v>
      </c>
      <c r="F112" s="8">
        <f t="shared" si="9"/>
        <v>257.9860214896766</v>
      </c>
      <c r="G112" s="5">
        <f t="shared" si="10"/>
        <v>-2351508.4516072567</v>
      </c>
      <c r="H112" s="9">
        <f t="shared" si="11"/>
        <v>257985741.98312113</v>
      </c>
      <c r="I112" s="8">
        <f t="shared" si="12"/>
        <v>257.9857419831211</v>
      </c>
    </row>
    <row r="113" spans="2:9" x14ac:dyDescent="0.3">
      <c r="B113" s="11">
        <f t="shared" si="13"/>
        <v>6.1832357046081934E-3</v>
      </c>
      <c r="C113" s="9">
        <f t="shared" si="14"/>
        <v>1.2123991577663116E-4</v>
      </c>
      <c r="D113" s="10">
        <f t="shared" si="8"/>
        <v>523.15</v>
      </c>
      <c r="E113" s="5">
        <f t="shared" si="15"/>
        <v>257985741.98312113</v>
      </c>
      <c r="F113" s="8">
        <f t="shared" si="9"/>
        <v>257.9857419831211</v>
      </c>
      <c r="G113" s="5">
        <f t="shared" si="10"/>
        <v>-2351487.8208530922</v>
      </c>
      <c r="H113" s="9">
        <f t="shared" si="11"/>
        <v>257985456.88893577</v>
      </c>
      <c r="I113" s="8">
        <f t="shared" si="12"/>
        <v>257.9854568889358</v>
      </c>
    </row>
    <row r="114" spans="2:9" x14ac:dyDescent="0.3">
      <c r="B114" s="11">
        <f t="shared" si="13"/>
        <v>6.3069004187003572E-3</v>
      </c>
      <c r="C114" s="9">
        <f t="shared" si="14"/>
        <v>1.2366471409216376E-4</v>
      </c>
      <c r="D114" s="10">
        <f t="shared" si="8"/>
        <v>523.15</v>
      </c>
      <c r="E114" s="5">
        <f t="shared" si="15"/>
        <v>257985456.88893577</v>
      </c>
      <c r="F114" s="8">
        <f t="shared" si="9"/>
        <v>257.9854568889358</v>
      </c>
      <c r="G114" s="5">
        <f t="shared" si="10"/>
        <v>-2351466.777849243</v>
      </c>
      <c r="H114" s="9">
        <f t="shared" si="11"/>
        <v>257985166.095469</v>
      </c>
      <c r="I114" s="8">
        <f t="shared" si="12"/>
        <v>257.98516609546903</v>
      </c>
    </row>
    <row r="115" spans="2:9" x14ac:dyDescent="0.3">
      <c r="B115" s="11">
        <f t="shared" si="13"/>
        <v>6.4330384270743649E-3</v>
      </c>
      <c r="C115" s="9">
        <f t="shared" si="14"/>
        <v>1.2613800837400768E-4</v>
      </c>
      <c r="D115" s="10">
        <f t="shared" si="8"/>
        <v>523.15</v>
      </c>
      <c r="E115" s="5">
        <f t="shared" si="15"/>
        <v>257985166.095469</v>
      </c>
      <c r="F115" s="8">
        <f t="shared" si="9"/>
        <v>257.98516609546903</v>
      </c>
      <c r="G115" s="5">
        <f t="shared" si="10"/>
        <v>-2351445.3143654675</v>
      </c>
      <c r="H115" s="9">
        <f t="shared" si="11"/>
        <v>257984869.48884025</v>
      </c>
      <c r="I115" s="8">
        <f t="shared" si="12"/>
        <v>257.98486948884027</v>
      </c>
    </row>
    <row r="116" spans="2:9" x14ac:dyDescent="0.3">
      <c r="B116" s="11">
        <f t="shared" si="13"/>
        <v>6.5616991956158523E-3</v>
      </c>
      <c r="C116" s="9">
        <f t="shared" si="14"/>
        <v>1.2866076854148745E-4</v>
      </c>
      <c r="D116" s="10">
        <f t="shared" si="8"/>
        <v>523.15</v>
      </c>
      <c r="E116" s="5">
        <f t="shared" si="15"/>
        <v>257984869.48884025</v>
      </c>
      <c r="F116" s="8">
        <f t="shared" si="9"/>
        <v>257.98486948884027</v>
      </c>
      <c r="G116" s="5">
        <f t="shared" si="10"/>
        <v>-2351423.422007517</v>
      </c>
      <c r="H116" s="9">
        <f t="shared" si="11"/>
        <v>257984566.95289561</v>
      </c>
      <c r="I116" s="8">
        <f t="shared" si="12"/>
        <v>257.98456695289559</v>
      </c>
    </row>
    <row r="117" spans="2:9" x14ac:dyDescent="0.3">
      <c r="B117" s="11">
        <f t="shared" si="13"/>
        <v>6.6929331795281691E-3</v>
      </c>
      <c r="C117" s="9">
        <f t="shared" si="14"/>
        <v>1.3123398391231677E-4</v>
      </c>
      <c r="D117" s="10">
        <f t="shared" si="8"/>
        <v>523.15</v>
      </c>
      <c r="E117" s="5">
        <f t="shared" si="15"/>
        <v>257984566.95289561</v>
      </c>
      <c r="F117" s="8">
        <f t="shared" si="9"/>
        <v>257.98456695289559</v>
      </c>
      <c r="G117" s="5">
        <f t="shared" si="10"/>
        <v>-2351401.0922138728</v>
      </c>
      <c r="H117" s="9">
        <f t="shared" si="11"/>
        <v>257984258.3691625</v>
      </c>
      <c r="I117" s="8">
        <f t="shared" si="12"/>
        <v>257.98425836916249</v>
      </c>
    </row>
    <row r="118" spans="2:9" x14ac:dyDescent="0.3">
      <c r="B118" s="11">
        <f t="shared" si="13"/>
        <v>6.8267918431187324E-3</v>
      </c>
      <c r="C118" s="9">
        <f t="shared" si="14"/>
        <v>1.338586635905633E-4</v>
      </c>
      <c r="D118" s="10">
        <f t="shared" si="8"/>
        <v>523.15</v>
      </c>
      <c r="E118" s="5">
        <f t="shared" si="15"/>
        <v>257984258.3691625</v>
      </c>
      <c r="F118" s="8">
        <f t="shared" si="9"/>
        <v>257.98425836916249</v>
      </c>
      <c r="G118" s="5">
        <f t="shared" si="10"/>
        <v>-2351378.3162524318</v>
      </c>
      <c r="H118" s="9">
        <f t="shared" si="11"/>
        <v>257983943.6168035</v>
      </c>
      <c r="I118" s="8">
        <f t="shared" si="12"/>
        <v>257.98394361680351</v>
      </c>
    </row>
    <row r="119" spans="2:9" x14ac:dyDescent="0.3">
      <c r="B119" s="11">
        <f t="shared" si="13"/>
        <v>6.9633276799811071E-3</v>
      </c>
      <c r="C119" s="9">
        <f t="shared" si="14"/>
        <v>1.3653583686237467E-4</v>
      </c>
      <c r="D119" s="10">
        <f t="shared" si="8"/>
        <v>523.15</v>
      </c>
      <c r="E119" s="5">
        <f t="shared" si="15"/>
        <v>257983943.6168035</v>
      </c>
      <c r="F119" s="8">
        <f t="shared" si="9"/>
        <v>257.98394361680351</v>
      </c>
      <c r="G119" s="5">
        <f t="shared" si="10"/>
        <v>-2351355.0852171225</v>
      </c>
      <c r="H119" s="9">
        <f t="shared" si="11"/>
        <v>257983622.57256916</v>
      </c>
      <c r="I119" s="8">
        <f t="shared" si="12"/>
        <v>257.98362257256917</v>
      </c>
    </row>
    <row r="120" spans="2:9" x14ac:dyDescent="0.3">
      <c r="B120" s="11">
        <f t="shared" si="13"/>
        <v>7.1025942335807297E-3</v>
      </c>
      <c r="C120" s="9">
        <f t="shared" si="14"/>
        <v>1.3926655359962261E-4</v>
      </c>
      <c r="D120" s="10">
        <f t="shared" si="8"/>
        <v>523.15</v>
      </c>
      <c r="E120" s="5">
        <f t="shared" si="15"/>
        <v>257983622.57256916</v>
      </c>
      <c r="F120" s="8">
        <f t="shared" si="9"/>
        <v>257.98362257256917</v>
      </c>
      <c r="G120" s="5">
        <f t="shared" si="10"/>
        <v>-2351331.3900244432</v>
      </c>
      <c r="H120" s="9">
        <f t="shared" si="11"/>
        <v>257983295.11075011</v>
      </c>
      <c r="I120" s="8">
        <f t="shared" si="12"/>
        <v>257.98329511075013</v>
      </c>
    </row>
    <row r="121" spans="2:9" x14ac:dyDescent="0.3">
      <c r="B121" s="11">
        <f t="shared" si="13"/>
        <v>7.2446461182523441E-3</v>
      </c>
      <c r="C121" s="9">
        <f t="shared" si="14"/>
        <v>1.4205188467161442E-4</v>
      </c>
      <c r="D121" s="10">
        <f t="shared" si="8"/>
        <v>523.15</v>
      </c>
      <c r="E121" s="5">
        <f t="shared" si="15"/>
        <v>257983295.11075011</v>
      </c>
      <c r="F121" s="8">
        <f t="shared" si="9"/>
        <v>257.98329511075013</v>
      </c>
      <c r="G121" s="5">
        <f t="shared" si="10"/>
        <v>-2351307.2214099527</v>
      </c>
      <c r="H121" s="9">
        <f t="shared" si="11"/>
        <v>257982961.10312787</v>
      </c>
      <c r="I121" s="8">
        <f t="shared" si="12"/>
        <v>257.98296110312788</v>
      </c>
    </row>
    <row r="122" spans="2:9" x14ac:dyDescent="0.3">
      <c r="B122" s="11">
        <f t="shared" si="13"/>
        <v>7.3895390406173911E-3</v>
      </c>
      <c r="C122" s="9">
        <f t="shared" si="14"/>
        <v>1.4489292236504695E-4</v>
      </c>
      <c r="D122" s="10">
        <f t="shared" si="8"/>
        <v>523.15</v>
      </c>
      <c r="E122" s="5">
        <f t="shared" si="15"/>
        <v>257982961.10312787</v>
      </c>
      <c r="F122" s="8">
        <f t="shared" si="9"/>
        <v>257.98296110312788</v>
      </c>
      <c r="G122" s="5">
        <f t="shared" si="10"/>
        <v>-2351282.5699246745</v>
      </c>
      <c r="H122" s="9">
        <f t="shared" si="11"/>
        <v>257982620.41892502</v>
      </c>
      <c r="I122" s="8">
        <f t="shared" si="12"/>
        <v>257.98262041892502</v>
      </c>
    </row>
    <row r="123" spans="2:9" x14ac:dyDescent="0.3">
      <c r="B123" s="11">
        <f t="shared" si="13"/>
        <v>7.5373298214297391E-3</v>
      </c>
      <c r="C123" s="9">
        <f t="shared" si="14"/>
        <v>1.4779078081234801E-4</v>
      </c>
      <c r="D123" s="10">
        <f t="shared" si="8"/>
        <v>523.15</v>
      </c>
      <c r="E123" s="5">
        <f t="shared" si="15"/>
        <v>257982620.41892502</v>
      </c>
      <c r="F123" s="8">
        <f t="shared" si="9"/>
        <v>257.98262041892502</v>
      </c>
      <c r="G123" s="5">
        <f t="shared" si="10"/>
        <v>-2351257.4259314393</v>
      </c>
      <c r="H123" s="9">
        <f t="shared" si="11"/>
        <v>257982272.92475414</v>
      </c>
      <c r="I123" s="8">
        <f t="shared" si="12"/>
        <v>257.98227292475417</v>
      </c>
    </row>
    <row r="124" spans="2:9" x14ac:dyDescent="0.3">
      <c r="B124" s="11">
        <f t="shared" si="13"/>
        <v>7.6880764178583342E-3</v>
      </c>
      <c r="C124" s="9">
        <f t="shared" si="14"/>
        <v>1.5074659642859509E-4</v>
      </c>
      <c r="D124" s="10">
        <f t="shared" si="8"/>
        <v>523.15</v>
      </c>
      <c r="E124" s="5">
        <f t="shared" si="15"/>
        <v>257982272.92475414</v>
      </c>
      <c r="F124" s="8">
        <f t="shared" si="9"/>
        <v>257.98227292475417</v>
      </c>
      <c r="G124" s="5">
        <f t="shared" si="10"/>
        <v>-2351231.7796011465</v>
      </c>
      <c r="H124" s="9">
        <f t="shared" si="11"/>
        <v>257981918.48456594</v>
      </c>
      <c r="I124" s="8">
        <f t="shared" si="12"/>
        <v>257.98191848456594</v>
      </c>
    </row>
    <row r="125" spans="2:9" x14ac:dyDescent="0.3">
      <c r="B125" s="11">
        <f t="shared" si="13"/>
        <v>7.8418379462155009E-3</v>
      </c>
      <c r="C125" s="9">
        <f t="shared" si="14"/>
        <v>1.537615283571667E-4</v>
      </c>
      <c r="D125" s="10">
        <f t="shared" si="8"/>
        <v>523.15</v>
      </c>
      <c r="E125" s="5">
        <f t="shared" si="15"/>
        <v>257981918.48456594</v>
      </c>
      <c r="F125" s="8">
        <f t="shared" si="9"/>
        <v>257.98191848456594</v>
      </c>
      <c r="G125" s="5">
        <f t="shared" si="10"/>
        <v>-2351205.6209089672</v>
      </c>
      <c r="H125" s="9">
        <f t="shared" si="11"/>
        <v>257981556.95959619</v>
      </c>
      <c r="I125" s="8">
        <f t="shared" si="12"/>
        <v>257.98155695959616</v>
      </c>
    </row>
    <row r="126" spans="2:9" x14ac:dyDescent="0.3">
      <c r="B126" s="11">
        <f t="shared" si="13"/>
        <v>7.9986747051398119E-3</v>
      </c>
      <c r="C126" s="9">
        <f t="shared" si="14"/>
        <v>1.5683675892431102E-4</v>
      </c>
      <c r="D126" s="10">
        <f t="shared" si="8"/>
        <v>523.15</v>
      </c>
      <c r="E126" s="5">
        <f t="shared" si="15"/>
        <v>257981556.95959619</v>
      </c>
      <c r="F126" s="8">
        <f t="shared" si="9"/>
        <v>257.98155695959616</v>
      </c>
      <c r="G126" s="5">
        <f t="shared" si="10"/>
        <v>-2351178.9396304609</v>
      </c>
      <c r="H126" s="9">
        <f t="shared" si="11"/>
        <v>257981188.20831165</v>
      </c>
      <c r="I126" s="8">
        <f t="shared" si="12"/>
        <v>257.98118820831166</v>
      </c>
    </row>
    <row r="127" spans="2:9" x14ac:dyDescent="0.3">
      <c r="B127" s="11">
        <f t="shared" si="13"/>
        <v>8.1586481992426078E-3</v>
      </c>
      <c r="C127" s="9">
        <f t="shared" si="14"/>
        <v>1.5997349410279589E-4</v>
      </c>
      <c r="D127" s="10">
        <f t="shared" si="8"/>
        <v>523.15</v>
      </c>
      <c r="E127" s="5">
        <f t="shared" si="15"/>
        <v>257981188.20831165</v>
      </c>
      <c r="F127" s="8">
        <f t="shared" si="9"/>
        <v>257.98118820831166</v>
      </c>
      <c r="G127" s="5">
        <f t="shared" si="10"/>
        <v>-2351151.7253376157</v>
      </c>
      <c r="H127" s="9">
        <f t="shared" si="11"/>
        <v>257980812.08635497</v>
      </c>
      <c r="I127" s="8">
        <f t="shared" si="12"/>
        <v>257.98081208635494</v>
      </c>
    </row>
    <row r="128" spans="2:9" x14ac:dyDescent="0.3">
      <c r="B128" s="11">
        <f t="shared" si="13"/>
        <v>8.3218211632274594E-3</v>
      </c>
      <c r="C128" s="9">
        <f t="shared" si="14"/>
        <v>1.6317296398485163E-4</v>
      </c>
      <c r="D128" s="10">
        <f t="shared" si="8"/>
        <v>523.15</v>
      </c>
      <c r="E128" s="5">
        <f t="shared" si="15"/>
        <v>257980812.08635497</v>
      </c>
      <c r="F128" s="8">
        <f t="shared" si="9"/>
        <v>257.98081208635494</v>
      </c>
      <c r="G128" s="5">
        <f t="shared" si="10"/>
        <v>-2351123.967394819</v>
      </c>
      <c r="H128" s="9">
        <f t="shared" si="11"/>
        <v>257980428.44648853</v>
      </c>
      <c r="I128" s="8">
        <f t="shared" si="12"/>
        <v>257.98042844648853</v>
      </c>
    </row>
    <row r="129" spans="2:9" x14ac:dyDescent="0.3">
      <c r="B129" s="11">
        <f t="shared" si="13"/>
        <v>8.4882575864920085E-3</v>
      </c>
      <c r="C129" s="9">
        <f t="shared" si="14"/>
        <v>1.6643642326454912E-4</v>
      </c>
      <c r="D129" s="10">
        <f t="shared" si="8"/>
        <v>523.15</v>
      </c>
      <c r="E129" s="5">
        <f t="shared" si="15"/>
        <v>257980428.44648853</v>
      </c>
      <c r="F129" s="8">
        <f t="shared" si="9"/>
        <v>257.98042844648853</v>
      </c>
      <c r="G129" s="5">
        <f t="shared" si="10"/>
        <v>-2351095.6549547357</v>
      </c>
      <c r="H129" s="9">
        <f t="shared" si="11"/>
        <v>257980037.13853696</v>
      </c>
      <c r="I129" s="8">
        <f t="shared" si="12"/>
        <v>257.98003713853694</v>
      </c>
    </row>
    <row r="130" spans="2:9" x14ac:dyDescent="0.3">
      <c r="B130" s="11">
        <f t="shared" si="13"/>
        <v>8.6580227382218496E-3</v>
      </c>
      <c r="C130" s="9">
        <f t="shared" si="14"/>
        <v>1.6976515172984104E-4</v>
      </c>
      <c r="D130" s="10">
        <f t="shared" si="8"/>
        <v>523.15</v>
      </c>
      <c r="E130" s="5">
        <f t="shared" si="15"/>
        <v>257980037.13853696</v>
      </c>
      <c r="F130" s="8">
        <f t="shared" si="9"/>
        <v>257.98003713853694</v>
      </c>
      <c r="G130" s="5">
        <f t="shared" si="10"/>
        <v>-2351066.7769541247</v>
      </c>
      <c r="H130" s="9">
        <f t="shared" si="11"/>
        <v>257979638.00932884</v>
      </c>
      <c r="I130" s="8">
        <f t="shared" si="12"/>
        <v>257.97963800932882</v>
      </c>
    </row>
    <row r="131" spans="2:9" x14ac:dyDescent="0.3">
      <c r="B131" s="11">
        <f t="shared" si="13"/>
        <v>8.8311831929862861E-3</v>
      </c>
      <c r="C131" s="9">
        <f t="shared" si="14"/>
        <v>1.7316045476443651E-4</v>
      </c>
      <c r="D131" s="10">
        <f t="shared" si="8"/>
        <v>523.15</v>
      </c>
      <c r="E131" s="5">
        <f t="shared" si="15"/>
        <v>257979638.00932884</v>
      </c>
      <c r="F131" s="8">
        <f t="shared" si="9"/>
        <v>257.97963800932882</v>
      </c>
      <c r="G131" s="5">
        <f t="shared" si="10"/>
        <v>-2351037.3221095554</v>
      </c>
      <c r="H131" s="9">
        <f t="shared" si="11"/>
        <v>257979230.90263698</v>
      </c>
      <c r="I131" s="8">
        <f t="shared" si="12"/>
        <v>257.97923090263697</v>
      </c>
    </row>
    <row r="132" spans="2:9" x14ac:dyDescent="0.3">
      <c r="B132" s="11">
        <f t="shared" si="13"/>
        <v>9.0078068568460127E-3</v>
      </c>
      <c r="C132" s="9">
        <f t="shared" si="14"/>
        <v>1.7662366385972662E-4</v>
      </c>
      <c r="D132" s="10">
        <f t="shared" si="8"/>
        <v>523.15</v>
      </c>
      <c r="E132" s="5">
        <f t="shared" si="15"/>
        <v>257979230.90263698</v>
      </c>
      <c r="F132" s="8">
        <f t="shared" si="9"/>
        <v>257.97923090263697</v>
      </c>
      <c r="G132" s="5">
        <f t="shared" si="10"/>
        <v>-2351007.2789130509</v>
      </c>
      <c r="H132" s="9">
        <f t="shared" si="11"/>
        <v>257978815.65911761</v>
      </c>
      <c r="I132" s="8">
        <f t="shared" si="12"/>
        <v>257.97881565911763</v>
      </c>
    </row>
    <row r="133" spans="2:9" x14ac:dyDescent="0.3">
      <c r="B133" s="11">
        <f t="shared" si="13"/>
        <v>9.1879629939829333E-3</v>
      </c>
      <c r="C133" s="9">
        <f t="shared" si="14"/>
        <v>1.8015613713692064E-4</v>
      </c>
      <c r="D133" s="10">
        <f t="shared" si="8"/>
        <v>523.15</v>
      </c>
      <c r="E133" s="5">
        <f t="shared" si="15"/>
        <v>257978815.65911761</v>
      </c>
      <c r="F133" s="8">
        <f t="shared" si="9"/>
        <v>257.97881565911763</v>
      </c>
      <c r="G133" s="5">
        <f t="shared" si="10"/>
        <v>-2350976.6356276413</v>
      </c>
      <c r="H133" s="9">
        <f t="shared" si="11"/>
        <v>257978392.11624843</v>
      </c>
      <c r="I133" s="8">
        <f t="shared" si="12"/>
        <v>257.97839211624841</v>
      </c>
    </row>
    <row r="134" spans="2:9" x14ac:dyDescent="0.3">
      <c r="B134" s="11">
        <f t="shared" si="13"/>
        <v>9.3717222538625914E-3</v>
      </c>
      <c r="C134" s="9">
        <f t="shared" si="14"/>
        <v>1.8375925987965808E-4</v>
      </c>
      <c r="D134" s="10">
        <f t="shared" si="8"/>
        <v>523.15</v>
      </c>
      <c r="E134" s="5">
        <f t="shared" si="15"/>
        <v>257978392.11624843</v>
      </c>
      <c r="F134" s="8">
        <f t="shared" si="9"/>
        <v>257.97839211624841</v>
      </c>
      <c r="G134" s="5">
        <f t="shared" si="10"/>
        <v>-2350945.3802828249</v>
      </c>
      <c r="H134" s="9">
        <f t="shared" si="11"/>
        <v>257977960.10826534</v>
      </c>
      <c r="I134" s="8">
        <f t="shared" si="12"/>
        <v>257.97796010826534</v>
      </c>
    </row>
    <row r="135" spans="2:9" x14ac:dyDescent="0.3">
      <c r="B135" s="11">
        <f t="shared" si="13"/>
        <v>9.5591566989398427E-3</v>
      </c>
      <c r="C135" s="9">
        <f t="shared" si="14"/>
        <v>1.8743444507725131E-4</v>
      </c>
      <c r="D135" s="10">
        <f t="shared" si="8"/>
        <v>523.15</v>
      </c>
      <c r="E135" s="5">
        <f t="shared" si="15"/>
        <v>257977960.10826534</v>
      </c>
      <c r="F135" s="8">
        <f t="shared" si="9"/>
        <v>257.97796010826534</v>
      </c>
      <c r="G135" s="5">
        <f t="shared" si="10"/>
        <v>-2350913.5006699599</v>
      </c>
      <c r="H135" s="9">
        <f t="shared" si="11"/>
        <v>257977519.46609792</v>
      </c>
      <c r="I135" s="8">
        <f t="shared" si="12"/>
        <v>257.97751946609793</v>
      </c>
    </row>
    <row r="136" spans="2:9" x14ac:dyDescent="0.3">
      <c r="B136" s="11">
        <f t="shared" si="13"/>
        <v>9.7503398329186405E-3</v>
      </c>
      <c r="C136" s="9">
        <f t="shared" si="14"/>
        <v>1.9118313397879783E-4</v>
      </c>
      <c r="D136" s="10">
        <f t="shared" si="8"/>
        <v>523.15</v>
      </c>
      <c r="E136" s="5">
        <f t="shared" si="15"/>
        <v>257977519.46609792</v>
      </c>
      <c r="F136" s="8">
        <f t="shared" si="9"/>
        <v>257.97751946609793</v>
      </c>
      <c r="G136" s="5">
        <f t="shared" si="10"/>
        <v>-2350880.9843375403</v>
      </c>
      <c r="H136" s="9">
        <f t="shared" si="11"/>
        <v>257977070.01730374</v>
      </c>
      <c r="I136" s="8">
        <f t="shared" si="12"/>
        <v>257.97707001730373</v>
      </c>
    </row>
    <row r="137" spans="2:9" x14ac:dyDescent="0.3">
      <c r="B137" s="11">
        <f t="shared" si="13"/>
        <v>9.9453466295770128E-3</v>
      </c>
      <c r="C137" s="9">
        <f t="shared" si="14"/>
        <v>1.9500679665837226E-4</v>
      </c>
      <c r="D137" s="10">
        <f t="shared" si="8"/>
        <v>523.15</v>
      </c>
      <c r="E137" s="5">
        <f t="shared" si="15"/>
        <v>257977070.01730374</v>
      </c>
      <c r="F137" s="8">
        <f t="shared" si="9"/>
        <v>257.97707001730373</v>
      </c>
      <c r="G137" s="5">
        <f t="shared" si="10"/>
        <v>-2350847.8185863914</v>
      </c>
      <c r="H137" s="9">
        <f t="shared" si="11"/>
        <v>257976611.58600119</v>
      </c>
      <c r="I137" s="8">
        <f t="shared" si="12"/>
        <v>257.97661158600118</v>
      </c>
    </row>
    <row r="138" spans="2:9" x14ac:dyDescent="0.3">
      <c r="B138" s="11">
        <f t="shared" si="13"/>
        <v>1.0144253562168554E-2</v>
      </c>
      <c r="C138" s="9">
        <f t="shared" si="14"/>
        <v>1.9890693259154088E-4</v>
      </c>
      <c r="D138" s="10">
        <f t="shared" si="8"/>
        <v>523.15</v>
      </c>
      <c r="E138" s="5">
        <f t="shared" si="15"/>
        <v>257976611.58600119</v>
      </c>
      <c r="F138" s="8">
        <f t="shared" si="9"/>
        <v>257.97661158600118</v>
      </c>
      <c r="G138" s="5">
        <f t="shared" si="10"/>
        <v>-2350813.9904647819</v>
      </c>
      <c r="H138" s="9">
        <f t="shared" si="11"/>
        <v>257976143.99280125</v>
      </c>
      <c r="I138" s="8">
        <f t="shared" si="12"/>
        <v>257.97614399280127</v>
      </c>
    </row>
    <row r="139" spans="2:9" x14ac:dyDescent="0.3">
      <c r="B139" s="11">
        <f t="shared" si="13"/>
        <v>1.0347138633411924E-2</v>
      </c>
      <c r="C139" s="9">
        <f t="shared" si="14"/>
        <v>2.0288507124337045E-4</v>
      </c>
      <c r="D139" s="10">
        <f t="shared" si="8"/>
        <v>523.15</v>
      </c>
      <c r="E139" s="5">
        <f t="shared" si="15"/>
        <v>257976143.99280125</v>
      </c>
      <c r="F139" s="8">
        <f t="shared" si="9"/>
        <v>257.97614399280127</v>
      </c>
      <c r="G139" s="5">
        <f t="shared" si="10"/>
        <v>-2350779.4867634247</v>
      </c>
      <c r="H139" s="9">
        <f t="shared" si="11"/>
        <v>257975667.0547376</v>
      </c>
      <c r="I139" s="8">
        <f t="shared" si="12"/>
        <v>257.97566705473758</v>
      </c>
    </row>
    <row r="140" spans="2:9" x14ac:dyDescent="0.3">
      <c r="B140" s="11">
        <f t="shared" si="13"/>
        <v>1.0554081406080162E-2</v>
      </c>
      <c r="C140" s="9">
        <f t="shared" si="14"/>
        <v>2.0694277266823831E-4</v>
      </c>
      <c r="D140" s="10">
        <f t="shared" si="8"/>
        <v>523.15</v>
      </c>
      <c r="E140" s="5">
        <f t="shared" si="15"/>
        <v>257975667.0547376</v>
      </c>
      <c r="F140" s="8">
        <f t="shared" si="9"/>
        <v>257.97566705473758</v>
      </c>
      <c r="G140" s="5">
        <f t="shared" si="10"/>
        <v>-2350744.2940103756</v>
      </c>
      <c r="H140" s="9">
        <f t="shared" si="11"/>
        <v>257975180.58519557</v>
      </c>
      <c r="I140" s="8">
        <f t="shared" si="12"/>
        <v>257.97518058519557</v>
      </c>
    </row>
    <row r="141" spans="2:9" x14ac:dyDescent="0.3">
      <c r="B141" s="11">
        <f t="shared" si="13"/>
        <v>1.0765163034201766E-2</v>
      </c>
      <c r="C141" s="9">
        <f t="shared" si="14"/>
        <v>2.1108162812160346E-4</v>
      </c>
      <c r="D141" s="10">
        <f t="shared" si="8"/>
        <v>523.15</v>
      </c>
      <c r="E141" s="5">
        <f t="shared" si="15"/>
        <v>257975180.58519557</v>
      </c>
      <c r="F141" s="8">
        <f t="shared" si="9"/>
        <v>257.97518058519557</v>
      </c>
      <c r="G141" s="5">
        <f t="shared" si="10"/>
        <v>-2350708.3984658611</v>
      </c>
      <c r="H141" s="9">
        <f t="shared" si="11"/>
        <v>257974684.3938396</v>
      </c>
      <c r="I141" s="8">
        <f t="shared" si="12"/>
        <v>257.9746843938396</v>
      </c>
    </row>
    <row r="142" spans="2:9" x14ac:dyDescent="0.3">
      <c r="B142" s="11">
        <f t="shared" si="13"/>
        <v>1.0980466294885801E-2</v>
      </c>
      <c r="C142" s="9">
        <f t="shared" si="14"/>
        <v>2.1530326068403514E-4</v>
      </c>
      <c r="D142" s="10">
        <f t="shared" si="8"/>
        <v>523.15</v>
      </c>
      <c r="E142" s="5">
        <f t="shared" si="15"/>
        <v>257974684.3938396</v>
      </c>
      <c r="F142" s="8">
        <f t="shared" si="9"/>
        <v>257.9746843938396</v>
      </c>
      <c r="G142" s="5">
        <f t="shared" si="10"/>
        <v>-2350671.7861169716</v>
      </c>
      <c r="H142" s="9">
        <f t="shared" si="11"/>
        <v>257974178.28653926</v>
      </c>
      <c r="I142" s="8">
        <f t="shared" si="12"/>
        <v>257.97417828653926</v>
      </c>
    </row>
    <row r="143" spans="2:9" x14ac:dyDescent="0.3">
      <c r="B143" s="11">
        <f t="shared" si="13"/>
        <v>1.1200075620783517E-2</v>
      </c>
      <c r="C143" s="9">
        <f t="shared" si="14"/>
        <v>2.1960932589771588E-4</v>
      </c>
      <c r="D143" s="10">
        <f t="shared" si="8"/>
        <v>523.15</v>
      </c>
      <c r="E143" s="5">
        <f t="shared" si="15"/>
        <v>257974178.28653926</v>
      </c>
      <c r="F143" s="8">
        <f t="shared" si="9"/>
        <v>257.97417828653926</v>
      </c>
      <c r="G143" s="5">
        <f t="shared" si="10"/>
        <v>-2350634.442672268</v>
      </c>
      <c r="H143" s="9">
        <f t="shared" si="11"/>
        <v>257973662.06529388</v>
      </c>
      <c r="I143" s="8">
        <f t="shared" si="12"/>
        <v>257.97366206529387</v>
      </c>
    </row>
    <row r="144" spans="2:9" x14ac:dyDescent="0.3">
      <c r="B144" s="11">
        <f t="shared" si="13"/>
        <v>1.1424077133199187E-2</v>
      </c>
      <c r="C144" s="9">
        <f t="shared" si="14"/>
        <v>2.2400151241567037E-4</v>
      </c>
      <c r="D144" s="10">
        <f t="shared" si="8"/>
        <v>523.15</v>
      </c>
      <c r="E144" s="5">
        <f t="shared" si="15"/>
        <v>257973662.06529388</v>
      </c>
      <c r="F144" s="8">
        <f t="shared" si="9"/>
        <v>257.97366206529387</v>
      </c>
      <c r="G144" s="5">
        <f t="shared" si="10"/>
        <v>-2350596.3535562879</v>
      </c>
      <c r="H144" s="9">
        <f t="shared" si="11"/>
        <v>257973135.5281556</v>
      </c>
      <c r="I144" s="8">
        <f t="shared" si="12"/>
        <v>257.97313552815558</v>
      </c>
    </row>
    <row r="145" spans="2:9" x14ac:dyDescent="0.3">
      <c r="B145" s="11">
        <f t="shared" si="13"/>
        <v>1.1652558675863171E-2</v>
      </c>
      <c r="C145" s="9">
        <f t="shared" si="14"/>
        <v>2.2848154266398406E-4</v>
      </c>
      <c r="D145" s="10">
        <f t="shared" si="8"/>
        <v>523.15</v>
      </c>
      <c r="E145" s="5">
        <f t="shared" si="15"/>
        <v>257973135.5281556</v>
      </c>
      <c r="F145" s="8">
        <f t="shared" si="9"/>
        <v>257.97313552815558</v>
      </c>
      <c r="G145" s="5">
        <f t="shared" si="10"/>
        <v>-2350557.5039039259</v>
      </c>
      <c r="H145" s="9">
        <f t="shared" si="11"/>
        <v>257972598.46915099</v>
      </c>
      <c r="I145" s="8">
        <f t="shared" si="12"/>
        <v>257.97259846915097</v>
      </c>
    </row>
    <row r="146" spans="2:9" x14ac:dyDescent="0.3">
      <c r="B146" s="11">
        <f t="shared" si="13"/>
        <v>1.1885609849380434E-2</v>
      </c>
      <c r="C146" s="9">
        <f t="shared" si="14"/>
        <v>2.330511735172628E-4</v>
      </c>
      <c r="D146" s="10">
        <f t="shared" si="8"/>
        <v>523.15</v>
      </c>
      <c r="E146" s="5">
        <f t="shared" si="15"/>
        <v>257972598.46915099</v>
      </c>
      <c r="F146" s="8">
        <f t="shared" si="9"/>
        <v>257.97259846915097</v>
      </c>
      <c r="G146" s="5">
        <f t="shared" si="10"/>
        <v>-2350517.8785547321</v>
      </c>
      <c r="H146" s="9">
        <f t="shared" si="11"/>
        <v>257972050.67820102</v>
      </c>
      <c r="I146" s="8">
        <f t="shared" si="12"/>
        <v>257.97205067820101</v>
      </c>
    </row>
    <row r="147" spans="2:9" x14ac:dyDescent="0.3">
      <c r="B147" s="11">
        <f t="shared" si="13"/>
        <v>1.2123322046368044E-2</v>
      </c>
      <c r="C147" s="9">
        <f t="shared" si="14"/>
        <v>2.3771219698760955E-4</v>
      </c>
      <c r="D147" s="10">
        <f t="shared" si="8"/>
        <v>523.15</v>
      </c>
      <c r="E147" s="5">
        <f t="shared" si="15"/>
        <v>257972050.67820102</v>
      </c>
      <c r="F147" s="8">
        <f t="shared" si="9"/>
        <v>257.97205067820101</v>
      </c>
      <c r="G147" s="5">
        <f t="shared" si="10"/>
        <v>-2350477.4620470726</v>
      </c>
      <c r="H147" s="9">
        <f t="shared" si="11"/>
        <v>257971491.94103953</v>
      </c>
      <c r="I147" s="8">
        <f t="shared" si="12"/>
        <v>257.97149194103952</v>
      </c>
    </row>
    <row r="148" spans="2:9" x14ac:dyDescent="0.3">
      <c r="B148" s="11">
        <f t="shared" si="13"/>
        <v>1.2365788487295405E-2</v>
      </c>
      <c r="C148" s="9">
        <f t="shared" si="14"/>
        <v>2.424664409273608E-4</v>
      </c>
      <c r="D148" s="10">
        <f t="shared" si="8"/>
        <v>523.15</v>
      </c>
      <c r="E148" s="5">
        <f t="shared" si="15"/>
        <v>257971491.94103953</v>
      </c>
      <c r="F148" s="8">
        <f t="shared" si="9"/>
        <v>257.97149194103952</v>
      </c>
      <c r="G148" s="5">
        <f t="shared" si="10"/>
        <v>-2350436.238612182</v>
      </c>
      <c r="H148" s="9">
        <f t="shared" si="11"/>
        <v>257970922.03913012</v>
      </c>
      <c r="I148" s="8">
        <f t="shared" si="12"/>
        <v>257.97092203913013</v>
      </c>
    </row>
    <row r="149" spans="2:9" x14ac:dyDescent="0.3">
      <c r="B149" s="11">
        <f t="shared" si="13"/>
        <v>1.2613104257041314E-2</v>
      </c>
      <c r="C149" s="9">
        <f t="shared" si="14"/>
        <v>2.4731576974590906E-4</v>
      </c>
      <c r="D149" s="10">
        <f t="shared" ref="D149:D212" si="16">$G$9+273.15</f>
        <v>523.15</v>
      </c>
      <c r="E149" s="5">
        <f t="shared" si="15"/>
        <v>257970922.03913012</v>
      </c>
      <c r="F149" s="8">
        <f t="shared" ref="F149:F212" si="17">E149/10^6</f>
        <v>257.97092203913013</v>
      </c>
      <c r="G149" s="5">
        <f t="shared" ref="G149:G212" si="18">((-64*E149^2*$C$13)/(9*$C$14^3*$C$15^2*$C$16))*EXP(-$G$14/($C$9*D149))*SINH(($G$16*E149*$C$11)/($C$9*D149))</f>
        <v>-2350394.192168124</v>
      </c>
      <c r="H149" s="9">
        <f t="shared" ref="H149:H212" si="19">E149+(G149*C149)</f>
        <v>257970340.74958128</v>
      </c>
      <c r="I149" s="8">
        <f t="shared" ref="I149:I212" si="20">H149/10^6</f>
        <v>257.97034074958128</v>
      </c>
    </row>
    <row r="150" spans="2:9" x14ac:dyDescent="0.3">
      <c r="B150" s="11">
        <f t="shared" ref="B150:B213" si="21">B149*1.02</f>
        <v>1.286536634218214E-2</v>
      </c>
      <c r="C150" s="9">
        <f t="shared" ref="C150:C213" si="22">B150-B149</f>
        <v>2.5226208514082631E-4</v>
      </c>
      <c r="D150" s="10">
        <f t="shared" si="16"/>
        <v>523.15</v>
      </c>
      <c r="E150" s="5">
        <f t="shared" ref="E150:E213" si="23">H149</f>
        <v>257970340.74958128</v>
      </c>
      <c r="F150" s="8">
        <f t="shared" si="17"/>
        <v>257.97034074958128</v>
      </c>
      <c r="G150" s="5">
        <f t="shared" si="18"/>
        <v>-2350351.3063135967</v>
      </c>
      <c r="H150" s="9">
        <f t="shared" si="19"/>
        <v>257969747.84505993</v>
      </c>
      <c r="I150" s="8">
        <f t="shared" si="20"/>
        <v>257.96974784505994</v>
      </c>
    </row>
    <row r="151" spans="2:9" x14ac:dyDescent="0.3">
      <c r="B151" s="11">
        <f t="shared" si="21"/>
        <v>1.3122673669025782E-2</v>
      </c>
      <c r="C151" s="9">
        <f t="shared" si="22"/>
        <v>2.5730732684364245E-4</v>
      </c>
      <c r="D151" s="10">
        <f t="shared" si="16"/>
        <v>523.15</v>
      </c>
      <c r="E151" s="5">
        <f t="shared" si="23"/>
        <v>257969747.84505993</v>
      </c>
      <c r="F151" s="8">
        <f t="shared" si="17"/>
        <v>257.96974784505994</v>
      </c>
      <c r="G151" s="5">
        <f t="shared" si="18"/>
        <v>-2350307.5643216562</v>
      </c>
      <c r="H151" s="9">
        <f t="shared" si="19"/>
        <v>257969143.0937033</v>
      </c>
      <c r="I151" s="8">
        <f t="shared" si="20"/>
        <v>257.96914309370328</v>
      </c>
    </row>
    <row r="152" spans="2:9" x14ac:dyDescent="0.3">
      <c r="B152" s="11">
        <f t="shared" si="21"/>
        <v>1.3385127142406299E-2</v>
      </c>
      <c r="C152" s="9">
        <f t="shared" si="22"/>
        <v>2.6245347338051637E-4</v>
      </c>
      <c r="D152" s="10">
        <f t="shared" si="16"/>
        <v>523.15</v>
      </c>
      <c r="E152" s="5">
        <f t="shared" si="23"/>
        <v>257969143.0937033</v>
      </c>
      <c r="F152" s="8">
        <f t="shared" si="17"/>
        <v>257.96914309370328</v>
      </c>
      <c r="G152" s="5">
        <f t="shared" si="18"/>
        <v>-2350262.9491332774</v>
      </c>
      <c r="H152" s="9">
        <f t="shared" si="19"/>
        <v>257968526.25902894</v>
      </c>
      <c r="I152" s="8">
        <f t="shared" si="20"/>
        <v>257.96852625902892</v>
      </c>
    </row>
    <row r="153" spans="2:9" x14ac:dyDescent="0.3">
      <c r="B153" s="11">
        <f t="shared" si="21"/>
        <v>1.3652829685254424E-2</v>
      </c>
      <c r="C153" s="9">
        <f t="shared" si="22"/>
        <v>2.677025428481257E-4</v>
      </c>
      <c r="D153" s="10">
        <f t="shared" si="16"/>
        <v>523.15</v>
      </c>
      <c r="E153" s="5">
        <f t="shared" si="23"/>
        <v>257968526.25902894</v>
      </c>
      <c r="F153" s="8">
        <f t="shared" si="17"/>
        <v>257.96852625902892</v>
      </c>
      <c r="G153" s="5">
        <f t="shared" si="18"/>
        <v>-2350217.4433508376</v>
      </c>
      <c r="H153" s="9">
        <f t="shared" si="19"/>
        <v>257967897.09984311</v>
      </c>
      <c r="I153" s="8">
        <f t="shared" si="20"/>
        <v>257.96789709984313</v>
      </c>
    </row>
    <row r="154" spans="2:9" x14ac:dyDescent="0.3">
      <c r="B154" s="11">
        <f t="shared" si="21"/>
        <v>1.3925886278959514E-2</v>
      </c>
      <c r="C154" s="9">
        <f t="shared" si="22"/>
        <v>2.7305659370508925E-4</v>
      </c>
      <c r="D154" s="10">
        <f t="shared" si="16"/>
        <v>523.15</v>
      </c>
      <c r="E154" s="5">
        <f t="shared" si="23"/>
        <v>257967897.09984311</v>
      </c>
      <c r="F154" s="8">
        <f t="shared" si="17"/>
        <v>257.96789709984313</v>
      </c>
      <c r="G154" s="5">
        <f t="shared" si="18"/>
        <v>-2350171.0292314216</v>
      </c>
      <c r="H154" s="9">
        <f t="shared" si="19"/>
        <v>257967255.37014726</v>
      </c>
      <c r="I154" s="8">
        <f t="shared" si="20"/>
        <v>257.96725537014726</v>
      </c>
    </row>
    <row r="155" spans="2:9" x14ac:dyDescent="0.3">
      <c r="B155" s="11">
        <f t="shared" si="21"/>
        <v>1.4204404004538705E-2</v>
      </c>
      <c r="C155" s="9">
        <f t="shared" si="22"/>
        <v>2.7851772557919117E-4</v>
      </c>
      <c r="D155" s="10">
        <f t="shared" si="16"/>
        <v>523.15</v>
      </c>
      <c r="E155" s="5">
        <f t="shared" si="23"/>
        <v>257967255.37014726</v>
      </c>
      <c r="F155" s="8">
        <f t="shared" si="17"/>
        <v>257.96725537014726</v>
      </c>
      <c r="G155" s="5">
        <f t="shared" si="18"/>
        <v>-2350123.6886800439</v>
      </c>
      <c r="H155" s="9">
        <f t="shared" si="19"/>
        <v>257966600.81904265</v>
      </c>
      <c r="I155" s="8">
        <f t="shared" si="20"/>
        <v>257.96660081904264</v>
      </c>
    </row>
    <row r="156" spans="2:9" x14ac:dyDescent="0.3">
      <c r="B156" s="11">
        <f t="shared" si="21"/>
        <v>1.4488492084629479E-2</v>
      </c>
      <c r="C156" s="9">
        <f t="shared" si="22"/>
        <v>2.8408808009077434E-4</v>
      </c>
      <c r="D156" s="10">
        <f t="shared" si="16"/>
        <v>523.15</v>
      </c>
      <c r="E156" s="5">
        <f t="shared" si="23"/>
        <v>257966600.81904265</v>
      </c>
      <c r="F156" s="8">
        <f t="shared" si="17"/>
        <v>257.96660081904264</v>
      </c>
      <c r="G156" s="5">
        <f t="shared" si="18"/>
        <v>-2350075.4032427068</v>
      </c>
      <c r="H156" s="9">
        <f t="shared" si="19"/>
        <v>257965933.19063327</v>
      </c>
      <c r="I156" s="8">
        <f t="shared" si="20"/>
        <v>257.96593319063328</v>
      </c>
    </row>
    <row r="157" spans="2:9" x14ac:dyDescent="0.3">
      <c r="B157" s="11">
        <f t="shared" si="21"/>
        <v>1.4778261926322069E-2</v>
      </c>
      <c r="C157" s="9">
        <f t="shared" si="22"/>
        <v>2.8976984169258937E-4</v>
      </c>
      <c r="D157" s="10">
        <f t="shared" si="16"/>
        <v>523.15</v>
      </c>
      <c r="E157" s="5">
        <f t="shared" si="23"/>
        <v>257965933.19063327</v>
      </c>
      <c r="F157" s="8">
        <f t="shared" si="17"/>
        <v>257.96593319063328</v>
      </c>
      <c r="G157" s="5">
        <f t="shared" si="18"/>
        <v>-2350026.1540993471</v>
      </c>
      <c r="H157" s="9">
        <f t="shared" si="19"/>
        <v>257965252.22392663</v>
      </c>
      <c r="I157" s="8">
        <f t="shared" si="20"/>
        <v>257.96525222392665</v>
      </c>
    </row>
    <row r="158" spans="2:9" x14ac:dyDescent="0.3">
      <c r="B158" s="11">
        <f t="shared" si="21"/>
        <v>1.507382716484851E-2</v>
      </c>
      <c r="C158" s="9">
        <f t="shared" si="22"/>
        <v>2.9556523852644102E-4</v>
      </c>
      <c r="D158" s="10">
        <f t="shared" si="16"/>
        <v>523.15</v>
      </c>
      <c r="E158" s="5">
        <f t="shared" si="23"/>
        <v>257965252.22392663</v>
      </c>
      <c r="F158" s="8">
        <f t="shared" si="17"/>
        <v>257.96525222392665</v>
      </c>
      <c r="G158" s="5">
        <f t="shared" si="18"/>
        <v>-2349975.9220566237</v>
      </c>
      <c r="H158" s="9">
        <f t="shared" si="19"/>
        <v>257964557.6527327</v>
      </c>
      <c r="I158" s="8">
        <f t="shared" si="20"/>
        <v>257.96455765273271</v>
      </c>
    </row>
    <row r="159" spans="2:9" x14ac:dyDescent="0.3">
      <c r="B159" s="11">
        <f t="shared" si="21"/>
        <v>1.537530370814548E-2</v>
      </c>
      <c r="C159" s="9">
        <f t="shared" si="22"/>
        <v>3.0147654329697009E-4</v>
      </c>
      <c r="D159" s="10">
        <f t="shared" si="16"/>
        <v>523.15</v>
      </c>
      <c r="E159" s="5">
        <f t="shared" si="23"/>
        <v>257964557.6527327</v>
      </c>
      <c r="F159" s="8">
        <f t="shared" si="17"/>
        <v>257.96455765273271</v>
      </c>
      <c r="G159" s="5">
        <f t="shared" si="18"/>
        <v>-2349924.6875405922</v>
      </c>
      <c r="H159" s="9">
        <f t="shared" si="19"/>
        <v>257963849.20556089</v>
      </c>
      <c r="I159" s="8">
        <f t="shared" si="20"/>
        <v>257.9638492055609</v>
      </c>
    </row>
    <row r="160" spans="2:9" x14ac:dyDescent="0.3">
      <c r="B160" s="11">
        <f t="shared" si="21"/>
        <v>1.5682809782308391E-2</v>
      </c>
      <c r="C160" s="9">
        <f t="shared" si="22"/>
        <v>3.0750607416291098E-4</v>
      </c>
      <c r="D160" s="10">
        <f t="shared" si="16"/>
        <v>523.15</v>
      </c>
      <c r="E160" s="5">
        <f t="shared" si="23"/>
        <v>257963849.20556089</v>
      </c>
      <c r="F160" s="8">
        <f t="shared" si="17"/>
        <v>257.9638492055609</v>
      </c>
      <c r="G160" s="5">
        <f t="shared" si="18"/>
        <v>-2349872.4305892056</v>
      </c>
      <c r="H160" s="9">
        <f t="shared" si="19"/>
        <v>257963126.60551497</v>
      </c>
      <c r="I160" s="8">
        <f t="shared" si="20"/>
        <v>257.96312660551496</v>
      </c>
    </row>
    <row r="161" spans="2:9" x14ac:dyDescent="0.3">
      <c r="B161" s="11">
        <f t="shared" si="21"/>
        <v>1.5996465977954559E-2</v>
      </c>
      <c r="C161" s="9">
        <f t="shared" si="22"/>
        <v>3.1365619564616837E-4</v>
      </c>
      <c r="D161" s="10">
        <f t="shared" si="16"/>
        <v>523.15</v>
      </c>
      <c r="E161" s="5">
        <f t="shared" si="23"/>
        <v>257963126.60551497</v>
      </c>
      <c r="F161" s="8">
        <f t="shared" si="17"/>
        <v>257.96312660551496</v>
      </c>
      <c r="G161" s="5">
        <f t="shared" si="18"/>
        <v>-2349819.1308447109</v>
      </c>
      <c r="H161" s="9">
        <f t="shared" si="19"/>
        <v>257962389.57018593</v>
      </c>
      <c r="I161" s="8">
        <f t="shared" si="20"/>
        <v>257.96238957018591</v>
      </c>
    </row>
    <row r="162" spans="2:9" x14ac:dyDescent="0.3">
      <c r="B162" s="11">
        <f t="shared" si="21"/>
        <v>1.631639529751365E-2</v>
      </c>
      <c r="C162" s="9">
        <f t="shared" si="22"/>
        <v>3.1992931955909104E-4</v>
      </c>
      <c r="D162" s="10">
        <f t="shared" si="16"/>
        <v>523.15</v>
      </c>
      <c r="E162" s="5">
        <f t="shared" si="23"/>
        <v>257962389.57018593</v>
      </c>
      <c r="F162" s="8">
        <f t="shared" si="17"/>
        <v>257.96238957018591</v>
      </c>
      <c r="G162" s="5">
        <f t="shared" si="18"/>
        <v>-2349764.7675458598</v>
      </c>
      <c r="H162" s="9">
        <f t="shared" si="19"/>
        <v>257961637.81154272</v>
      </c>
      <c r="I162" s="8">
        <f t="shared" si="20"/>
        <v>257.96163781154274</v>
      </c>
    </row>
    <row r="163" spans="2:9" x14ac:dyDescent="0.3">
      <c r="B163" s="11">
        <f t="shared" si="21"/>
        <v>1.6642723203463924E-2</v>
      </c>
      <c r="C163" s="9">
        <f t="shared" si="22"/>
        <v>3.2632790595027439E-4</v>
      </c>
      <c r="D163" s="10">
        <f t="shared" si="16"/>
        <v>523.15</v>
      </c>
      <c r="E163" s="5">
        <f t="shared" si="23"/>
        <v>257961637.81154272</v>
      </c>
      <c r="F163" s="8">
        <f t="shared" si="17"/>
        <v>257.96163781154274</v>
      </c>
      <c r="G163" s="5">
        <f t="shared" si="18"/>
        <v>-2349709.3195199845</v>
      </c>
      <c r="H163" s="9">
        <f t="shared" si="19"/>
        <v>257960871.0358209</v>
      </c>
      <c r="I163" s="8">
        <f t="shared" si="20"/>
        <v>257.9608710358209</v>
      </c>
    </row>
    <row r="164" spans="2:9" x14ac:dyDescent="0.3">
      <c r="B164" s="11">
        <f t="shared" si="21"/>
        <v>1.6975577667533204E-2</v>
      </c>
      <c r="C164" s="9">
        <f t="shared" si="22"/>
        <v>3.3285446406928001E-4</v>
      </c>
      <c r="D164" s="10">
        <f t="shared" si="16"/>
        <v>523.15</v>
      </c>
      <c r="E164" s="5">
        <f t="shared" si="23"/>
        <v>257960871.0358209</v>
      </c>
      <c r="F164" s="8">
        <f t="shared" si="17"/>
        <v>257.9608710358209</v>
      </c>
      <c r="G164" s="5">
        <f t="shared" si="18"/>
        <v>-2349652.7651749467</v>
      </c>
      <c r="H164" s="9">
        <f t="shared" si="19"/>
        <v>257960088.943409</v>
      </c>
      <c r="I164" s="8">
        <f t="shared" si="20"/>
        <v>257.960088943409</v>
      </c>
    </row>
    <row r="165" spans="2:9" x14ac:dyDescent="0.3">
      <c r="B165" s="11">
        <f t="shared" si="21"/>
        <v>1.7315089220883869E-2</v>
      </c>
      <c r="C165" s="9">
        <f t="shared" si="22"/>
        <v>3.3951155335066457E-4</v>
      </c>
      <c r="D165" s="10">
        <f t="shared" si="16"/>
        <v>523.15</v>
      </c>
      <c r="E165" s="5">
        <f t="shared" si="23"/>
        <v>257960088.943409</v>
      </c>
      <c r="F165" s="8">
        <f t="shared" si="17"/>
        <v>257.960088943409</v>
      </c>
      <c r="G165" s="5">
        <f t="shared" si="18"/>
        <v>-2349595.0824908679</v>
      </c>
      <c r="H165" s="9">
        <f t="shared" si="19"/>
        <v>257959291.22873279</v>
      </c>
      <c r="I165" s="8">
        <f t="shared" si="20"/>
        <v>257.95929122873281</v>
      </c>
    </row>
    <row r="166" spans="2:9" x14ac:dyDescent="0.3">
      <c r="B166" s="11">
        <f t="shared" si="21"/>
        <v>1.7661391005301546E-2</v>
      </c>
      <c r="C166" s="9">
        <f t="shared" si="22"/>
        <v>3.4630178441767689E-4</v>
      </c>
      <c r="D166" s="10">
        <f t="shared" si="16"/>
        <v>523.15</v>
      </c>
      <c r="E166" s="5">
        <f t="shared" si="23"/>
        <v>257959291.22873279</v>
      </c>
      <c r="F166" s="8">
        <f t="shared" si="17"/>
        <v>257.95929122873281</v>
      </c>
      <c r="G166" s="5">
        <f t="shared" si="18"/>
        <v>-2349536.249011789</v>
      </c>
      <c r="H166" s="9">
        <f t="shared" si="19"/>
        <v>257958477.58013719</v>
      </c>
      <c r="I166" s="8">
        <f t="shared" si="20"/>
        <v>257.95847758013718</v>
      </c>
    </row>
    <row r="167" spans="2:9" x14ac:dyDescent="0.3">
      <c r="B167" s="11">
        <f t="shared" si="21"/>
        <v>1.8014618825407579E-2</v>
      </c>
      <c r="C167" s="9">
        <f t="shared" si="22"/>
        <v>3.5322782010603279E-4</v>
      </c>
      <c r="D167" s="10">
        <f t="shared" si="16"/>
        <v>523.15</v>
      </c>
      <c r="E167" s="5">
        <f t="shared" si="23"/>
        <v>257958477.58013719</v>
      </c>
      <c r="F167" s="8">
        <f t="shared" si="17"/>
        <v>257.95847758013718</v>
      </c>
      <c r="G167" s="5">
        <f t="shared" si="18"/>
        <v>-2349476.2418370731</v>
      </c>
      <c r="H167" s="9">
        <f t="shared" si="19"/>
        <v>257957647.67976591</v>
      </c>
      <c r="I167" s="8">
        <f t="shared" si="20"/>
        <v>257.9576476797659</v>
      </c>
    </row>
    <row r="168" spans="2:9" x14ac:dyDescent="0.3">
      <c r="B168" s="11">
        <f t="shared" si="21"/>
        <v>1.8374911201915731E-2</v>
      </c>
      <c r="C168" s="9">
        <f t="shared" si="22"/>
        <v>3.6029237650815268E-4</v>
      </c>
      <c r="D168" s="10">
        <f t="shared" si="16"/>
        <v>523.15</v>
      </c>
      <c r="E168" s="5">
        <f t="shared" si="23"/>
        <v>257957647.67976591</v>
      </c>
      <c r="F168" s="8">
        <f t="shared" si="17"/>
        <v>257.9576476797659</v>
      </c>
      <c r="G168" s="5">
        <f t="shared" si="18"/>
        <v>-2349415.0376127348</v>
      </c>
      <c r="H168" s="9">
        <f t="shared" si="19"/>
        <v>257956801.20343861</v>
      </c>
      <c r="I168" s="8">
        <f t="shared" si="20"/>
        <v>257.9568012034386</v>
      </c>
    </row>
    <row r="169" spans="2:9" x14ac:dyDescent="0.3">
      <c r="B169" s="11">
        <f t="shared" si="21"/>
        <v>1.8742409425954048E-2</v>
      </c>
      <c r="C169" s="9">
        <f t="shared" si="22"/>
        <v>3.674982240383165E-4</v>
      </c>
      <c r="D169" s="10">
        <f t="shared" si="16"/>
        <v>523.15</v>
      </c>
      <c r="E169" s="5">
        <f t="shared" si="23"/>
        <v>257956801.20343861</v>
      </c>
      <c r="F169" s="8">
        <f t="shared" si="17"/>
        <v>257.9568012034386</v>
      </c>
      <c r="G169" s="5">
        <f t="shared" si="18"/>
        <v>-2349352.6125225173</v>
      </c>
      <c r="H169" s="9">
        <f t="shared" si="19"/>
        <v>257955937.82052585</v>
      </c>
      <c r="I169" s="8">
        <f t="shared" si="20"/>
        <v>257.95593782052583</v>
      </c>
    </row>
    <row r="170" spans="2:9" x14ac:dyDescent="0.3">
      <c r="B170" s="11">
        <f t="shared" si="21"/>
        <v>1.9117257614473131E-2</v>
      </c>
      <c r="C170" s="9">
        <f t="shared" si="22"/>
        <v>3.7484818851908283E-4</v>
      </c>
      <c r="D170" s="10">
        <f t="shared" si="16"/>
        <v>523.15</v>
      </c>
      <c r="E170" s="5">
        <f t="shared" si="23"/>
        <v>257955937.82052585</v>
      </c>
      <c r="F170" s="8">
        <f t="shared" si="17"/>
        <v>257.95593782052583</v>
      </c>
      <c r="G170" s="5">
        <f t="shared" si="18"/>
        <v>-2349288.9422788848</v>
      </c>
      <c r="H170" s="9">
        <f t="shared" si="19"/>
        <v>257955057.19382152</v>
      </c>
      <c r="I170" s="8">
        <f t="shared" si="20"/>
        <v>257.95505719382152</v>
      </c>
    </row>
    <row r="171" spans="2:9" x14ac:dyDescent="0.3">
      <c r="B171" s="11">
        <f t="shared" si="21"/>
        <v>1.9499602766762592E-2</v>
      </c>
      <c r="C171" s="9">
        <f t="shared" si="22"/>
        <v>3.823451522894615E-4</v>
      </c>
      <c r="D171" s="10">
        <f t="shared" si="16"/>
        <v>523.15</v>
      </c>
      <c r="E171" s="5">
        <f t="shared" si="23"/>
        <v>257955057.19382152</v>
      </c>
      <c r="F171" s="8">
        <f t="shared" si="17"/>
        <v>257.95505719382152</v>
      </c>
      <c r="G171" s="5">
        <f t="shared" si="18"/>
        <v>-2349224.0021137618</v>
      </c>
      <c r="H171" s="9">
        <f t="shared" si="19"/>
        <v>257954158.97941267</v>
      </c>
      <c r="I171" s="8">
        <f t="shared" si="20"/>
        <v>257.95415897941268</v>
      </c>
    </row>
    <row r="172" spans="2:9" x14ac:dyDescent="0.3">
      <c r="B172" s="11">
        <f t="shared" si="21"/>
        <v>1.9889594822097845E-2</v>
      </c>
      <c r="C172" s="9">
        <f t="shared" si="22"/>
        <v>3.8999205533525247E-4</v>
      </c>
      <c r="D172" s="10">
        <f t="shared" si="16"/>
        <v>523.15</v>
      </c>
      <c r="E172" s="5">
        <f t="shared" si="23"/>
        <v>257954158.97941267</v>
      </c>
      <c r="F172" s="8">
        <f t="shared" si="17"/>
        <v>257.95415897941268</v>
      </c>
      <c r="G172" s="5">
        <f t="shared" si="18"/>
        <v>-2349157.7667691642</v>
      </c>
      <c r="H172" s="9">
        <f t="shared" si="19"/>
        <v>257953242.82654691</v>
      </c>
      <c r="I172" s="8">
        <f t="shared" si="20"/>
        <v>257.9532428265469</v>
      </c>
    </row>
    <row r="173" spans="2:9" x14ac:dyDescent="0.3">
      <c r="B173" s="11">
        <f t="shared" si="21"/>
        <v>2.0287386718539802E-2</v>
      </c>
      <c r="C173" s="9">
        <f t="shared" si="22"/>
        <v>3.9779189644195689E-4</v>
      </c>
      <c r="D173" s="10">
        <f t="shared" si="16"/>
        <v>523.15</v>
      </c>
      <c r="E173" s="5">
        <f t="shared" si="23"/>
        <v>257953242.82654691</v>
      </c>
      <c r="F173" s="8">
        <f t="shared" si="17"/>
        <v>257.9532428265469</v>
      </c>
      <c r="G173" s="5">
        <f t="shared" si="18"/>
        <v>-2349090.2104875813</v>
      </c>
      <c r="H173" s="9">
        <f t="shared" si="19"/>
        <v>257952308.37749717</v>
      </c>
      <c r="I173" s="8">
        <f t="shared" si="20"/>
        <v>257.95230837749716</v>
      </c>
    </row>
    <row r="174" spans="2:9" x14ac:dyDescent="0.3">
      <c r="B174" s="11">
        <f t="shared" si="21"/>
        <v>2.0693134452910596E-2</v>
      </c>
      <c r="C174" s="9">
        <f t="shared" si="22"/>
        <v>4.0574773437079478E-4</v>
      </c>
      <c r="D174" s="10">
        <f t="shared" si="16"/>
        <v>523.15</v>
      </c>
      <c r="E174" s="5">
        <f t="shared" si="23"/>
        <v>257952308.37749717</v>
      </c>
      <c r="F174" s="8">
        <f t="shared" si="17"/>
        <v>257.95230837749716</v>
      </c>
      <c r="G174" s="5">
        <f t="shared" si="18"/>
        <v>-2349021.3070022613</v>
      </c>
      <c r="H174" s="9">
        <f t="shared" si="19"/>
        <v>257951355.26742387</v>
      </c>
      <c r="I174" s="8">
        <f t="shared" si="20"/>
        <v>257.95135526742388</v>
      </c>
    </row>
    <row r="175" spans="2:9" x14ac:dyDescent="0.3">
      <c r="B175" s="11">
        <f t="shared" si="21"/>
        <v>2.1106997141968807E-2</v>
      </c>
      <c r="C175" s="9">
        <f t="shared" si="22"/>
        <v>4.1386268905821075E-4</v>
      </c>
      <c r="D175" s="10">
        <f t="shared" si="16"/>
        <v>523.15</v>
      </c>
      <c r="E175" s="5">
        <f t="shared" si="23"/>
        <v>257951355.26742387</v>
      </c>
      <c r="F175" s="8">
        <f t="shared" si="17"/>
        <v>257.95135526742388</v>
      </c>
      <c r="G175" s="5">
        <f t="shared" si="18"/>
        <v>-2348951.0295272204</v>
      </c>
      <c r="H175" s="9">
        <f t="shared" si="19"/>
        <v>257950383.12423432</v>
      </c>
      <c r="I175" s="8">
        <f t="shared" si="20"/>
        <v>257.95038312423429</v>
      </c>
    </row>
    <row r="176" spans="2:9" x14ac:dyDescent="0.3">
      <c r="B176" s="11">
        <f t="shared" si="21"/>
        <v>2.1529137084808185E-2</v>
      </c>
      <c r="C176" s="9">
        <f t="shared" si="22"/>
        <v>4.2213994283937795E-4</v>
      </c>
      <c r="D176" s="10">
        <f t="shared" si="16"/>
        <v>523.15</v>
      </c>
      <c r="E176" s="5">
        <f t="shared" si="23"/>
        <v>257950383.12423432</v>
      </c>
      <c r="F176" s="8">
        <f t="shared" si="17"/>
        <v>257.95038312423429</v>
      </c>
      <c r="G176" s="5">
        <f t="shared" si="18"/>
        <v>-2348879.3507471196</v>
      </c>
      <c r="H176" s="9">
        <f t="shared" si="19"/>
        <v>257949391.56843945</v>
      </c>
      <c r="I176" s="8">
        <f t="shared" si="20"/>
        <v>257.94939156843947</v>
      </c>
    </row>
    <row r="177" spans="2:9" x14ac:dyDescent="0.3">
      <c r="B177" s="11">
        <f t="shared" si="21"/>
        <v>2.195971982650435E-2</v>
      </c>
      <c r="C177" s="9">
        <f t="shared" si="22"/>
        <v>4.3058274169616509E-4</v>
      </c>
      <c r="D177" s="10">
        <f t="shared" si="16"/>
        <v>523.15</v>
      </c>
      <c r="E177" s="5">
        <f t="shared" si="23"/>
        <v>257949391.56843945</v>
      </c>
      <c r="F177" s="8">
        <f t="shared" si="17"/>
        <v>257.94939156843947</v>
      </c>
      <c r="G177" s="5">
        <f t="shared" si="18"/>
        <v>-2348806.2428069483</v>
      </c>
      <c r="H177" s="9">
        <f t="shared" si="19"/>
        <v>257948380.21300772</v>
      </c>
      <c r="I177" s="8">
        <f t="shared" si="20"/>
        <v>257.94838021300774</v>
      </c>
    </row>
    <row r="178" spans="2:9" x14ac:dyDescent="0.3">
      <c r="B178" s="11">
        <f t="shared" si="21"/>
        <v>2.2398914223034437E-2</v>
      </c>
      <c r="C178" s="9">
        <f t="shared" si="22"/>
        <v>4.3919439653008693E-4</v>
      </c>
      <c r="D178" s="10">
        <f t="shared" si="16"/>
        <v>523.15</v>
      </c>
      <c r="E178" s="5">
        <f t="shared" si="23"/>
        <v>257948380.21300772</v>
      </c>
      <c r="F178" s="8">
        <f t="shared" si="17"/>
        <v>257.94838021300774</v>
      </c>
      <c r="G178" s="5">
        <f t="shared" si="18"/>
        <v>-2348731.6773014721</v>
      </c>
      <c r="H178" s="9">
        <f t="shared" si="19"/>
        <v>257947348.66321608</v>
      </c>
      <c r="I178" s="8">
        <f t="shared" si="20"/>
        <v>257.94734866321608</v>
      </c>
    </row>
    <row r="179" spans="2:9" x14ac:dyDescent="0.3">
      <c r="B179" s="11">
        <f t="shared" si="21"/>
        <v>2.2846892507495126E-2</v>
      </c>
      <c r="C179" s="9">
        <f t="shared" si="22"/>
        <v>4.479782844606893E-4</v>
      </c>
      <c r="D179" s="10">
        <f t="shared" si="16"/>
        <v>523.15</v>
      </c>
      <c r="E179" s="5">
        <f t="shared" si="23"/>
        <v>257947348.66321608</v>
      </c>
      <c r="F179" s="8">
        <f t="shared" si="17"/>
        <v>257.94734866321608</v>
      </c>
      <c r="G179" s="5">
        <f t="shared" si="18"/>
        <v>-2348655.6252645184</v>
      </c>
      <c r="H179" s="9">
        <f t="shared" si="19"/>
        <v>257946296.5164983</v>
      </c>
      <c r="I179" s="8">
        <f t="shared" si="20"/>
        <v>257.94629651649831</v>
      </c>
    </row>
    <row r="180" spans="2:9" x14ac:dyDescent="0.3">
      <c r="B180" s="11">
        <f t="shared" si="21"/>
        <v>2.3303830357645029E-2</v>
      </c>
      <c r="C180" s="9">
        <f t="shared" si="22"/>
        <v>4.5693785014990287E-4</v>
      </c>
      <c r="D180" s="10">
        <f t="shared" si="16"/>
        <v>523.15</v>
      </c>
      <c r="E180" s="5">
        <f t="shared" si="23"/>
        <v>257946296.5164983</v>
      </c>
      <c r="F180" s="8">
        <f t="shared" si="17"/>
        <v>257.94629651649831</v>
      </c>
      <c r="G180" s="5">
        <f t="shared" si="18"/>
        <v>-2348578.0571580441</v>
      </c>
      <c r="H180" s="9">
        <f t="shared" si="19"/>
        <v>257945223.36228997</v>
      </c>
      <c r="I180" s="8">
        <f t="shared" si="20"/>
        <v>257.94522336228994</v>
      </c>
    </row>
    <row r="181" spans="2:9" x14ac:dyDescent="0.3">
      <c r="B181" s="11">
        <f t="shared" si="21"/>
        <v>2.3769906964797929E-2</v>
      </c>
      <c r="C181" s="9">
        <f t="shared" si="22"/>
        <v>4.6607660715290017E-4</v>
      </c>
      <c r="D181" s="10">
        <f t="shared" si="16"/>
        <v>523.15</v>
      </c>
      <c r="E181" s="5">
        <f t="shared" si="23"/>
        <v>257945223.36228997</v>
      </c>
      <c r="F181" s="8">
        <f t="shared" si="17"/>
        <v>257.94522336228994</v>
      </c>
      <c r="G181" s="5">
        <f t="shared" si="18"/>
        <v>-2348498.9428610015</v>
      </c>
      <c r="H181" s="9">
        <f t="shared" si="19"/>
        <v>257944128.78187078</v>
      </c>
      <c r="I181" s="8">
        <f t="shared" si="20"/>
        <v>257.9441287818708</v>
      </c>
    </row>
    <row r="182" spans="2:9" x14ac:dyDescent="0.3">
      <c r="B182" s="11">
        <f t="shared" si="21"/>
        <v>2.4245305104093888E-2</v>
      </c>
      <c r="C182" s="9">
        <f t="shared" si="22"/>
        <v>4.7539813929595859E-4</v>
      </c>
      <c r="D182" s="10">
        <f t="shared" si="16"/>
        <v>523.15</v>
      </c>
      <c r="E182" s="5">
        <f t="shared" si="23"/>
        <v>257944128.78187078</v>
      </c>
      <c r="F182" s="8">
        <f t="shared" si="17"/>
        <v>257.9441287818708</v>
      </c>
      <c r="G182" s="5">
        <f t="shared" si="18"/>
        <v>-2348418.2516579796</v>
      </c>
      <c r="H182" s="9">
        <f t="shared" si="19"/>
        <v>257943012.34820366</v>
      </c>
      <c r="I182" s="8">
        <f t="shared" si="20"/>
        <v>257.94301234820364</v>
      </c>
    </row>
    <row r="183" spans="2:9" x14ac:dyDescent="0.3">
      <c r="B183" s="11">
        <f t="shared" si="21"/>
        <v>2.4730211206175766E-2</v>
      </c>
      <c r="C183" s="9">
        <f t="shared" si="22"/>
        <v>4.849061020818779E-4</v>
      </c>
      <c r="D183" s="10">
        <f t="shared" si="16"/>
        <v>523.15</v>
      </c>
      <c r="E183" s="5">
        <f t="shared" si="23"/>
        <v>257943012.34820366</v>
      </c>
      <c r="F183" s="8">
        <f t="shared" si="17"/>
        <v>257.94301234820364</v>
      </c>
      <c r="G183" s="5">
        <f t="shared" si="18"/>
        <v>-2348335.9522276432</v>
      </c>
      <c r="H183" s="9">
        <f t="shared" si="19"/>
        <v>257941873.62577069</v>
      </c>
      <c r="I183" s="8">
        <f t="shared" si="20"/>
        <v>257.94187362577071</v>
      </c>
    </row>
    <row r="184" spans="2:9" x14ac:dyDescent="0.3">
      <c r="B184" s="11">
        <f t="shared" si="21"/>
        <v>2.522481543029928E-2</v>
      </c>
      <c r="C184" s="9">
        <f t="shared" si="22"/>
        <v>4.9460422412351407E-4</v>
      </c>
      <c r="D184" s="10">
        <f t="shared" si="16"/>
        <v>523.15</v>
      </c>
      <c r="E184" s="5">
        <f t="shared" si="23"/>
        <v>257941873.62577069</v>
      </c>
      <c r="F184" s="8">
        <f t="shared" si="17"/>
        <v>257.94187362577071</v>
      </c>
      <c r="G184" s="5">
        <f t="shared" si="18"/>
        <v>-2348252.0126309688</v>
      </c>
      <c r="H184" s="9">
        <f t="shared" si="19"/>
        <v>257940712.17040592</v>
      </c>
      <c r="I184" s="8">
        <f t="shared" si="20"/>
        <v>257.9407121704059</v>
      </c>
    </row>
    <row r="185" spans="2:9" x14ac:dyDescent="0.3">
      <c r="B185" s="11">
        <f t="shared" si="21"/>
        <v>2.5729311738905265E-2</v>
      </c>
      <c r="C185" s="9">
        <f t="shared" si="22"/>
        <v>5.0449630860598463E-4</v>
      </c>
      <c r="D185" s="10">
        <f t="shared" si="16"/>
        <v>523.15</v>
      </c>
      <c r="E185" s="5">
        <f t="shared" si="23"/>
        <v>257940712.17040592</v>
      </c>
      <c r="F185" s="8">
        <f t="shared" si="17"/>
        <v>257.9407121704059</v>
      </c>
      <c r="G185" s="5">
        <f t="shared" si="18"/>
        <v>-2348166.4002992092</v>
      </c>
      <c r="H185" s="9">
        <f t="shared" si="19"/>
        <v>257939527.52912498</v>
      </c>
      <c r="I185" s="8">
        <f t="shared" si="20"/>
        <v>257.93952752912497</v>
      </c>
    </row>
    <row r="186" spans="2:9" x14ac:dyDescent="0.3">
      <c r="B186" s="11">
        <f t="shared" si="21"/>
        <v>2.6243897973683369E-2</v>
      </c>
      <c r="C186" s="9">
        <f t="shared" si="22"/>
        <v>5.1458623477810411E-4</v>
      </c>
      <c r="D186" s="10">
        <f t="shared" si="16"/>
        <v>523.15</v>
      </c>
      <c r="E186" s="5">
        <f t="shared" si="23"/>
        <v>257939527.52912498</v>
      </c>
      <c r="F186" s="8">
        <f t="shared" si="17"/>
        <v>257.93952752912497</v>
      </c>
      <c r="G186" s="5">
        <f t="shared" si="18"/>
        <v>-2348079.082021689</v>
      </c>
      <c r="H186" s="9">
        <f t="shared" si="19"/>
        <v>257938319.23995119</v>
      </c>
      <c r="I186" s="8">
        <f t="shared" si="20"/>
        <v>257.93831923995117</v>
      </c>
    </row>
    <row r="187" spans="2:9" x14ac:dyDescent="0.3">
      <c r="B187" s="11">
        <f t="shared" si="21"/>
        <v>2.6768775933157036E-2</v>
      </c>
      <c r="C187" s="9">
        <f t="shared" si="22"/>
        <v>5.2487795947366717E-4</v>
      </c>
      <c r="D187" s="10">
        <f t="shared" si="16"/>
        <v>523.15</v>
      </c>
      <c r="E187" s="5">
        <f t="shared" si="23"/>
        <v>257938319.23995119</v>
      </c>
      <c r="F187" s="8">
        <f t="shared" si="17"/>
        <v>257.93831923995117</v>
      </c>
      <c r="G187" s="5">
        <f t="shared" si="18"/>
        <v>-2347990.0239333455</v>
      </c>
      <c r="H187" s="9">
        <f t="shared" si="19"/>
        <v>257937086.83173856</v>
      </c>
      <c r="I187" s="8">
        <f t="shared" si="20"/>
        <v>257.93708683173855</v>
      </c>
    </row>
    <row r="188" spans="2:9" x14ac:dyDescent="0.3">
      <c r="B188" s="11">
        <f t="shared" si="21"/>
        <v>2.7304151451820177E-2</v>
      </c>
      <c r="C188" s="9">
        <f t="shared" si="22"/>
        <v>5.3537551866314134E-4</v>
      </c>
      <c r="D188" s="10">
        <f t="shared" si="16"/>
        <v>523.15</v>
      </c>
      <c r="E188" s="5">
        <f t="shared" si="23"/>
        <v>257937086.83173856</v>
      </c>
      <c r="F188" s="8">
        <f t="shared" si="17"/>
        <v>257.93708683173855</v>
      </c>
      <c r="G188" s="5">
        <f t="shared" si="18"/>
        <v>-2347899.1915020151</v>
      </c>
      <c r="H188" s="9">
        <f t="shared" si="19"/>
        <v>257935829.82399115</v>
      </c>
      <c r="I188" s="8">
        <f t="shared" si="20"/>
        <v>257.93582982399113</v>
      </c>
    </row>
    <row r="189" spans="2:9" x14ac:dyDescent="0.3">
      <c r="B189" s="11">
        <f t="shared" si="21"/>
        <v>2.7850234480856582E-2</v>
      </c>
      <c r="C189" s="9">
        <f t="shared" si="22"/>
        <v>5.4608302903640452E-4</v>
      </c>
      <c r="D189" s="10">
        <f t="shared" si="16"/>
        <v>523.15</v>
      </c>
      <c r="E189" s="5">
        <f t="shared" si="23"/>
        <v>257935829.82399115</v>
      </c>
      <c r="F189" s="8">
        <f t="shared" si="17"/>
        <v>257.93582982399113</v>
      </c>
      <c r="G189" s="5">
        <f t="shared" si="18"/>
        <v>-2347806.5495155109</v>
      </c>
      <c r="H189" s="9">
        <f t="shared" si="19"/>
        <v>257934547.726679</v>
      </c>
      <c r="I189" s="8">
        <f t="shared" si="20"/>
        <v>257.934547726679</v>
      </c>
    </row>
    <row r="190" spans="2:9" x14ac:dyDescent="0.3">
      <c r="B190" s="11">
        <f t="shared" si="21"/>
        <v>2.8407239170473712E-2</v>
      </c>
      <c r="C190" s="9">
        <f t="shared" si="22"/>
        <v>5.5700468961713059E-4</v>
      </c>
      <c r="D190" s="10">
        <f t="shared" si="16"/>
        <v>523.15</v>
      </c>
      <c r="E190" s="5">
        <f t="shared" si="23"/>
        <v>257934547.726679</v>
      </c>
      <c r="F190" s="8">
        <f t="shared" si="17"/>
        <v>257.934547726679</v>
      </c>
      <c r="G190" s="5">
        <f t="shared" si="18"/>
        <v>-2347712.06206846</v>
      </c>
      <c r="H190" s="9">
        <f t="shared" si="19"/>
        <v>257933240.04005057</v>
      </c>
      <c r="I190" s="8">
        <f t="shared" si="20"/>
        <v>257.93324004005058</v>
      </c>
    </row>
    <row r="191" spans="2:9" x14ac:dyDescent="0.3">
      <c r="B191" s="11">
        <f t="shared" si="21"/>
        <v>2.8975383953883188E-2</v>
      </c>
      <c r="C191" s="9">
        <f t="shared" si="22"/>
        <v>5.6814478340947577E-4</v>
      </c>
      <c r="D191" s="10">
        <f t="shared" si="16"/>
        <v>523.15</v>
      </c>
      <c r="E191" s="5">
        <f t="shared" si="23"/>
        <v>257933240.04005057</v>
      </c>
      <c r="F191" s="8">
        <f t="shared" si="17"/>
        <v>257.93324004005058</v>
      </c>
      <c r="G191" s="5">
        <f t="shared" si="18"/>
        <v>-2347615.6925488701</v>
      </c>
      <c r="H191" s="9">
        <f t="shared" si="19"/>
        <v>257931906.25444138</v>
      </c>
      <c r="I191" s="8">
        <f t="shared" si="20"/>
        <v>257.9319062544414</v>
      </c>
    </row>
    <row r="192" spans="2:9" x14ac:dyDescent="0.3">
      <c r="B192" s="11">
        <f t="shared" si="21"/>
        <v>2.9554891632960854E-2</v>
      </c>
      <c r="C192" s="9">
        <f t="shared" si="22"/>
        <v>5.7950767907766557E-4</v>
      </c>
      <c r="D192" s="10">
        <f t="shared" si="16"/>
        <v>523.15</v>
      </c>
      <c r="E192" s="5">
        <f t="shared" si="23"/>
        <v>257931906.25444138</v>
      </c>
      <c r="F192" s="8">
        <f t="shared" si="17"/>
        <v>257.9319062544414</v>
      </c>
      <c r="G192" s="5">
        <f t="shared" si="18"/>
        <v>-2347517.4036244536</v>
      </c>
      <c r="H192" s="9">
        <f t="shared" si="19"/>
        <v>257930545.85007921</v>
      </c>
      <c r="I192" s="8">
        <f t="shared" si="20"/>
        <v>257.93054585007923</v>
      </c>
    </row>
    <row r="193" spans="2:9" x14ac:dyDescent="0.3">
      <c r="B193" s="11">
        <f t="shared" si="21"/>
        <v>3.0145989465620072E-2</v>
      </c>
      <c r="C193" s="9">
        <f t="shared" si="22"/>
        <v>5.9109783265921811E-4</v>
      </c>
      <c r="D193" s="10">
        <f t="shared" si="16"/>
        <v>523.15</v>
      </c>
      <c r="E193" s="5">
        <f t="shared" si="23"/>
        <v>257930545.85007921</v>
      </c>
      <c r="F193" s="8">
        <f t="shared" si="17"/>
        <v>257.93054585007923</v>
      </c>
      <c r="G193" s="5">
        <f t="shared" si="18"/>
        <v>-2347417.157228725</v>
      </c>
      <c r="H193" s="9">
        <f t="shared" si="19"/>
        <v>257929158.29688522</v>
      </c>
      <c r="I193" s="8">
        <f t="shared" si="20"/>
        <v>257.92915829688525</v>
      </c>
    </row>
    <row r="194" spans="2:9" x14ac:dyDescent="0.3">
      <c r="B194" s="11">
        <f t="shared" si="21"/>
        <v>3.0748909254932472E-2</v>
      </c>
      <c r="C194" s="9">
        <f t="shared" si="22"/>
        <v>6.0291978931240053E-4</v>
      </c>
      <c r="D194" s="10">
        <f t="shared" si="16"/>
        <v>523.15</v>
      </c>
      <c r="E194" s="5">
        <f t="shared" si="23"/>
        <v>257929158.29688522</v>
      </c>
      <c r="F194" s="8">
        <f t="shared" si="17"/>
        <v>257.92915829688525</v>
      </c>
      <c r="G194" s="5">
        <f t="shared" si="18"/>
        <v>-2347314.9145467854</v>
      </c>
      <c r="H194" s="9">
        <f t="shared" si="19"/>
        <v>257927743.05427149</v>
      </c>
      <c r="I194" s="8">
        <f t="shared" si="20"/>
        <v>257.9277430542715</v>
      </c>
    </row>
    <row r="195" spans="2:9" x14ac:dyDescent="0.3">
      <c r="B195" s="11">
        <f t="shared" si="21"/>
        <v>3.1363887440031123E-2</v>
      </c>
      <c r="C195" s="9">
        <f t="shared" si="22"/>
        <v>6.1497818509865035E-4</v>
      </c>
      <c r="D195" s="10">
        <f t="shared" si="16"/>
        <v>523.15</v>
      </c>
      <c r="E195" s="5">
        <f t="shared" si="23"/>
        <v>257927743.05427149</v>
      </c>
      <c r="F195" s="8">
        <f t="shared" si="17"/>
        <v>257.9277430542715</v>
      </c>
      <c r="G195" s="5">
        <f t="shared" si="18"/>
        <v>-2347210.6360008949</v>
      </c>
      <c r="H195" s="9">
        <f t="shared" si="19"/>
        <v>257926299.5709345</v>
      </c>
      <c r="I195" s="8">
        <f t="shared" si="20"/>
        <v>257.92629957093453</v>
      </c>
    </row>
    <row r="196" spans="2:9" x14ac:dyDescent="0.3">
      <c r="B196" s="11">
        <f t="shared" si="21"/>
        <v>3.1991165188831744E-2</v>
      </c>
      <c r="C196" s="9">
        <f t="shared" si="22"/>
        <v>6.272777488006212E-4</v>
      </c>
      <c r="D196" s="10">
        <f t="shared" si="16"/>
        <v>523.15</v>
      </c>
      <c r="E196" s="5">
        <f t="shared" si="23"/>
        <v>257926299.5709345</v>
      </c>
      <c r="F196" s="8">
        <f t="shared" si="17"/>
        <v>257.92629957093453</v>
      </c>
      <c r="G196" s="5">
        <f t="shared" si="18"/>
        <v>-2347104.2812357456</v>
      </c>
      <c r="H196" s="9">
        <f t="shared" si="19"/>
        <v>257924827.28464478</v>
      </c>
      <c r="I196" s="8">
        <f t="shared" si="20"/>
        <v>257.92482728464478</v>
      </c>
    </row>
    <row r="197" spans="2:9" x14ac:dyDescent="0.3">
      <c r="B197" s="11">
        <f t="shared" si="21"/>
        <v>3.2630988492608377E-2</v>
      </c>
      <c r="C197" s="9">
        <f t="shared" si="22"/>
        <v>6.3982330377663349E-4</v>
      </c>
      <c r="D197" s="10">
        <f t="shared" si="16"/>
        <v>523.15</v>
      </c>
      <c r="E197" s="5">
        <f t="shared" si="23"/>
        <v>257924827.28464478</v>
      </c>
      <c r="F197" s="8">
        <f t="shared" si="17"/>
        <v>257.92482728464478</v>
      </c>
      <c r="G197" s="5">
        <f t="shared" si="18"/>
        <v>-2346995.8091034736</v>
      </c>
      <c r="H197" s="9">
        <f t="shared" si="19"/>
        <v>257923325.62203225</v>
      </c>
      <c r="I197" s="8">
        <f t="shared" si="20"/>
        <v>257.92332562203228</v>
      </c>
    </row>
    <row r="198" spans="2:9" x14ac:dyDescent="0.3">
      <c r="B198" s="11">
        <f t="shared" si="21"/>
        <v>3.3283608262460546E-2</v>
      </c>
      <c r="C198" s="9">
        <f t="shared" si="22"/>
        <v>6.5261976985216824E-4</v>
      </c>
      <c r="D198" s="10">
        <f t="shared" si="16"/>
        <v>523.15</v>
      </c>
      <c r="E198" s="5">
        <f t="shared" si="23"/>
        <v>257923325.62203225</v>
      </c>
      <c r="F198" s="8">
        <f t="shared" si="17"/>
        <v>257.92332562203228</v>
      </c>
      <c r="G198" s="5">
        <f t="shared" si="18"/>
        <v>-2346885.1776483874</v>
      </c>
      <c r="H198" s="9">
        <f t="shared" si="19"/>
        <v>257921793.99836776</v>
      </c>
      <c r="I198" s="8">
        <f t="shared" si="20"/>
        <v>257.92179399836778</v>
      </c>
    </row>
    <row r="199" spans="2:9" x14ac:dyDescent="0.3">
      <c r="B199" s="11">
        <f t="shared" si="21"/>
        <v>3.3949280427709755E-2</v>
      </c>
      <c r="C199" s="9">
        <f t="shared" si="22"/>
        <v>6.6567216524920925E-4</v>
      </c>
      <c r="D199" s="10">
        <f t="shared" si="16"/>
        <v>523.15</v>
      </c>
      <c r="E199" s="5">
        <f t="shared" si="23"/>
        <v>257921793.99836776</v>
      </c>
      <c r="F199" s="8">
        <f t="shared" si="17"/>
        <v>257.92179399836778</v>
      </c>
      <c r="G199" s="5">
        <f t="shared" si="18"/>
        <v>-2346772.3440914252</v>
      </c>
      <c r="H199" s="9">
        <f t="shared" si="19"/>
        <v>257920231.81734011</v>
      </c>
      <c r="I199" s="8">
        <f t="shared" si="20"/>
        <v>257.9202318173401</v>
      </c>
    </row>
    <row r="200" spans="2:9" x14ac:dyDescent="0.3">
      <c r="B200" s="11">
        <f t="shared" si="21"/>
        <v>3.4628266036263948E-2</v>
      </c>
      <c r="C200" s="9">
        <f t="shared" si="22"/>
        <v>6.7898560855419315E-4</v>
      </c>
      <c r="D200" s="10">
        <f t="shared" si="16"/>
        <v>523.15</v>
      </c>
      <c r="E200" s="5">
        <f t="shared" si="23"/>
        <v>257920231.81734011</v>
      </c>
      <c r="F200" s="8">
        <f t="shared" si="17"/>
        <v>257.9202318173401</v>
      </c>
      <c r="G200" s="5">
        <f t="shared" si="18"/>
        <v>-2346657.2648143168</v>
      </c>
      <c r="H200" s="9">
        <f t="shared" si="19"/>
        <v>257918638.4708291</v>
      </c>
      <c r="I200" s="8">
        <f t="shared" si="20"/>
        <v>257.91863847082908</v>
      </c>
    </row>
    <row r="201" spans="2:9" x14ac:dyDescent="0.3">
      <c r="B201" s="11">
        <f t="shared" si="21"/>
        <v>3.5320831356989227E-2</v>
      </c>
      <c r="C201" s="9">
        <f t="shared" si="22"/>
        <v>6.9256532072527882E-4</v>
      </c>
      <c r="D201" s="10">
        <f t="shared" si="16"/>
        <v>523.15</v>
      </c>
      <c r="E201" s="5">
        <f t="shared" si="23"/>
        <v>257918638.4708291</v>
      </c>
      <c r="F201" s="8">
        <f t="shared" si="17"/>
        <v>257.91863847082908</v>
      </c>
      <c r="G201" s="5">
        <f t="shared" si="18"/>
        <v>-2346539.8953434476</v>
      </c>
      <c r="H201" s="9">
        <f t="shared" si="19"/>
        <v>257917013.33867389</v>
      </c>
      <c r="I201" s="8">
        <f t="shared" si="20"/>
        <v>257.91701333867388</v>
      </c>
    </row>
    <row r="202" spans="2:9" x14ac:dyDescent="0.3">
      <c r="B202" s="11">
        <f t="shared" si="21"/>
        <v>3.6027247984129013E-2</v>
      </c>
      <c r="C202" s="9">
        <f t="shared" si="22"/>
        <v>7.0641662713978592E-4</v>
      </c>
      <c r="D202" s="10">
        <f t="shared" si="16"/>
        <v>523.15</v>
      </c>
      <c r="E202" s="5">
        <f t="shared" si="23"/>
        <v>257917013.33867389</v>
      </c>
      <c r="F202" s="8">
        <f t="shared" si="17"/>
        <v>257.91701333867388</v>
      </c>
      <c r="G202" s="5">
        <f t="shared" si="18"/>
        <v>-2346420.1903334386</v>
      </c>
      <c r="H202" s="9">
        <f t="shared" si="19"/>
        <v>257915355.78843719</v>
      </c>
      <c r="I202" s="8">
        <f t="shared" si="20"/>
        <v>257.91535578843718</v>
      </c>
    </row>
    <row r="203" spans="2:9" x14ac:dyDescent="0.3">
      <c r="B203" s="11">
        <f t="shared" si="21"/>
        <v>3.6747792943811593E-2</v>
      </c>
      <c r="C203" s="9">
        <f t="shared" si="22"/>
        <v>7.2054495968257998E-4</v>
      </c>
      <c r="D203" s="10">
        <f t="shared" si="16"/>
        <v>523.15</v>
      </c>
      <c r="E203" s="5">
        <f t="shared" si="23"/>
        <v>257915355.78843719</v>
      </c>
      <c r="F203" s="8">
        <f t="shared" si="17"/>
        <v>257.91535578843718</v>
      </c>
      <c r="G203" s="5">
        <f t="shared" si="18"/>
        <v>-2346298.1035504225</v>
      </c>
      <c r="H203" s="9">
        <f t="shared" si="19"/>
        <v>257913665.17516476</v>
      </c>
      <c r="I203" s="8">
        <f t="shared" si="20"/>
        <v>257.91366517516474</v>
      </c>
    </row>
    <row r="204" spans="2:9" x14ac:dyDescent="0.3">
      <c r="B204" s="11">
        <f t="shared" si="21"/>
        <v>3.7482748802687822E-2</v>
      </c>
      <c r="C204" s="9">
        <f t="shared" si="22"/>
        <v>7.349558588762295E-4</v>
      </c>
      <c r="D204" s="10">
        <f t="shared" si="16"/>
        <v>523.15</v>
      </c>
      <c r="E204" s="5">
        <f t="shared" si="23"/>
        <v>257913665.17516476</v>
      </c>
      <c r="F204" s="8">
        <f t="shared" si="17"/>
        <v>257.91366517516474</v>
      </c>
      <c r="G204" s="5">
        <f t="shared" si="18"/>
        <v>-2346173.5878550122</v>
      </c>
      <c r="H204" s="9">
        <f t="shared" si="19"/>
        <v>257911940.84114042</v>
      </c>
      <c r="I204" s="8">
        <f t="shared" si="20"/>
        <v>257.91194084114039</v>
      </c>
    </row>
    <row r="205" spans="2:9" x14ac:dyDescent="0.3">
      <c r="B205" s="11">
        <f t="shared" si="21"/>
        <v>3.8232403778741576E-2</v>
      </c>
      <c r="C205" s="9">
        <f t="shared" si="22"/>
        <v>7.4965497605375409E-4</v>
      </c>
      <c r="D205" s="10">
        <f t="shared" si="16"/>
        <v>523.15</v>
      </c>
      <c r="E205" s="5">
        <f t="shared" si="23"/>
        <v>257911940.84114042</v>
      </c>
      <c r="F205" s="8">
        <f t="shared" si="17"/>
        <v>257.91194084114039</v>
      </c>
      <c r="G205" s="5">
        <f t="shared" si="18"/>
        <v>-2346046.5951849562</v>
      </c>
      <c r="H205" s="9">
        <f t="shared" si="19"/>
        <v>257910182.11563629</v>
      </c>
      <c r="I205" s="8">
        <f t="shared" si="20"/>
        <v>257.9101821156363</v>
      </c>
    </row>
    <row r="206" spans="2:9" x14ac:dyDescent="0.3">
      <c r="B206" s="11">
        <f t="shared" si="21"/>
        <v>3.8997051854316407E-2</v>
      </c>
      <c r="C206" s="9">
        <f t="shared" si="22"/>
        <v>7.6464807557483083E-4</v>
      </c>
      <c r="D206" s="10">
        <f t="shared" si="16"/>
        <v>523.15</v>
      </c>
      <c r="E206" s="5">
        <f t="shared" si="23"/>
        <v>257910182.11563629</v>
      </c>
      <c r="F206" s="8">
        <f t="shared" si="17"/>
        <v>257.9101821156363</v>
      </c>
      <c r="G206" s="5">
        <f t="shared" si="18"/>
        <v>-2345917.0765374769</v>
      </c>
      <c r="H206" s="9">
        <f t="shared" si="19"/>
        <v>257908388.31465825</v>
      </c>
      <c r="I206" s="8">
        <f t="shared" si="20"/>
        <v>257.90838831465828</v>
      </c>
    </row>
    <row r="207" spans="2:9" x14ac:dyDescent="0.3">
      <c r="B207" s="11">
        <f t="shared" si="21"/>
        <v>3.9776992891402733E-2</v>
      </c>
      <c r="C207" s="9">
        <f t="shared" si="22"/>
        <v>7.7994103708632634E-4</v>
      </c>
      <c r="D207" s="10">
        <f t="shared" si="16"/>
        <v>523.15</v>
      </c>
      <c r="E207" s="5">
        <f t="shared" si="23"/>
        <v>257908388.31465825</v>
      </c>
      <c r="F207" s="8">
        <f t="shared" si="17"/>
        <v>257.90838831465828</v>
      </c>
      <c r="G207" s="5">
        <f t="shared" si="18"/>
        <v>-2345784.9819512852</v>
      </c>
      <c r="H207" s="9">
        <f t="shared" si="19"/>
        <v>257906558.74068666</v>
      </c>
      <c r="I207" s="8">
        <f t="shared" si="20"/>
        <v>257.90655874068665</v>
      </c>
    </row>
    <row r="208" spans="2:9" x14ac:dyDescent="0.3">
      <c r="B208" s="11">
        <f t="shared" si="21"/>
        <v>4.057253274923079E-2</v>
      </c>
      <c r="C208" s="9">
        <f t="shared" si="22"/>
        <v>7.9553985782805647E-4</v>
      </c>
      <c r="D208" s="10">
        <f t="shared" si="16"/>
        <v>523.15</v>
      </c>
      <c r="E208" s="5">
        <f t="shared" si="23"/>
        <v>257906558.74068666</v>
      </c>
      <c r="F208" s="8">
        <f t="shared" si="17"/>
        <v>257.90655874068665</v>
      </c>
      <c r="G208" s="5">
        <f t="shared" si="18"/>
        <v>-2345650.2604882848</v>
      </c>
      <c r="H208" s="9">
        <f t="shared" si="19"/>
        <v>257904692.68241191</v>
      </c>
      <c r="I208" s="8">
        <f t="shared" si="20"/>
        <v>257.90469268241191</v>
      </c>
    </row>
    <row r="209" spans="2:9" x14ac:dyDescent="0.3">
      <c r="B209" s="11">
        <f t="shared" si="21"/>
        <v>4.1383983404215403E-2</v>
      </c>
      <c r="C209" s="9">
        <f t="shared" si="22"/>
        <v>8.1145065498461344E-4</v>
      </c>
      <c r="D209" s="10">
        <f t="shared" si="16"/>
        <v>523.15</v>
      </c>
      <c r="E209" s="5">
        <f t="shared" si="23"/>
        <v>257904692.68241191</v>
      </c>
      <c r="F209" s="8">
        <f t="shared" si="17"/>
        <v>257.90469268241191</v>
      </c>
      <c r="G209" s="5">
        <f t="shared" si="18"/>
        <v>-2345512.8602149272</v>
      </c>
      <c r="H209" s="9">
        <f t="shared" si="19"/>
        <v>257902789.41446522</v>
      </c>
      <c r="I209" s="8">
        <f t="shared" si="20"/>
        <v>257.90278941446525</v>
      </c>
    </row>
    <row r="210" spans="2:9" x14ac:dyDescent="0.3">
      <c r="B210" s="11">
        <f t="shared" si="21"/>
        <v>4.2211663072299711E-2</v>
      </c>
      <c r="C210" s="9">
        <f t="shared" si="22"/>
        <v>8.2767966808430793E-4</v>
      </c>
      <c r="D210" s="10">
        <f t="shared" si="16"/>
        <v>523.15</v>
      </c>
      <c r="E210" s="5">
        <f t="shared" si="23"/>
        <v>257902789.41446522</v>
      </c>
      <c r="F210" s="8">
        <f t="shared" si="17"/>
        <v>257.90278941446525</v>
      </c>
      <c r="G210" s="5">
        <f t="shared" si="18"/>
        <v>-2345372.7281832295</v>
      </c>
      <c r="H210" s="9">
        <f t="shared" si="19"/>
        <v>257900848.19714403</v>
      </c>
      <c r="I210" s="8">
        <f t="shared" si="20"/>
        <v>257.90084819714406</v>
      </c>
    </row>
    <row r="211" spans="2:9" x14ac:dyDescent="0.3">
      <c r="B211" s="11">
        <f t="shared" si="21"/>
        <v>4.3055896333745708E-2</v>
      </c>
      <c r="C211" s="9">
        <f t="shared" si="22"/>
        <v>8.4423326144599659E-4</v>
      </c>
      <c r="D211" s="10">
        <f t="shared" si="16"/>
        <v>523.15</v>
      </c>
      <c r="E211" s="5">
        <f t="shared" si="23"/>
        <v>257900848.19714403</v>
      </c>
      <c r="F211" s="8">
        <f t="shared" si="17"/>
        <v>257.90084819714406</v>
      </c>
      <c r="G211" s="5">
        <f t="shared" si="18"/>
        <v>-2345229.8104114649</v>
      </c>
      <c r="H211" s="9">
        <f t="shared" si="19"/>
        <v>257898868.27613235</v>
      </c>
      <c r="I211" s="8">
        <f t="shared" si="20"/>
        <v>257.89886827613236</v>
      </c>
    </row>
    <row r="212" spans="2:9" x14ac:dyDescent="0.3">
      <c r="B212" s="11">
        <f t="shared" si="21"/>
        <v>4.391701426042062E-2</v>
      </c>
      <c r="C212" s="9">
        <f t="shared" si="22"/>
        <v>8.6111792667491194E-4</v>
      </c>
      <c r="D212" s="10">
        <f t="shared" si="16"/>
        <v>523.15</v>
      </c>
      <c r="E212" s="5">
        <f t="shared" si="23"/>
        <v>257898868.27613235</v>
      </c>
      <c r="F212" s="8">
        <f t="shared" si="17"/>
        <v>257.89886827613236</v>
      </c>
      <c r="G212" s="5">
        <f t="shared" si="18"/>
        <v>-2345084.0518644843</v>
      </c>
      <c r="H212" s="9">
        <f t="shared" si="19"/>
        <v>257896848.88221574</v>
      </c>
      <c r="I212" s="8">
        <f t="shared" si="20"/>
        <v>257.89684888221575</v>
      </c>
    </row>
    <row r="213" spans="2:9" x14ac:dyDescent="0.3">
      <c r="B213" s="11">
        <f t="shared" si="21"/>
        <v>4.4795354545629031E-2</v>
      </c>
      <c r="C213" s="9">
        <f t="shared" si="22"/>
        <v>8.7834028520841073E-4</v>
      </c>
      <c r="D213" s="10">
        <f t="shared" ref="D213:D276" si="24">$G$9+273.15</f>
        <v>523.15</v>
      </c>
      <c r="E213" s="5">
        <f t="shared" si="23"/>
        <v>257896848.88221574</v>
      </c>
      <c r="F213" s="8">
        <f t="shared" ref="F213:F276" si="25">E213/10^6</f>
        <v>257.89684888221575</v>
      </c>
      <c r="G213" s="5">
        <f t="shared" ref="G213:G276" si="26">((-64*E213^2*$C$13)/(9*$C$14^3*$C$15^2*$C$16))*EXP(-$G$14/($C$9*D213))*SINH(($G$16*E213*$C$11)/($C$9*D213))</f>
        <v>-2344935.3964337129</v>
      </c>
      <c r="H213" s="9">
        <f t="shared" ref="H213:H276" si="27">E213+(G213*C213)</f>
        <v>257894789.23099083</v>
      </c>
      <c r="I213" s="8">
        <f t="shared" ref="I213:I276" si="28">H213/10^6</f>
        <v>257.89478923099085</v>
      </c>
    </row>
    <row r="214" spans="2:9" x14ac:dyDescent="0.3">
      <c r="B214" s="11">
        <f t="shared" ref="B214:B277" si="29">B213*1.02</f>
        <v>4.5691261636541615E-2</v>
      </c>
      <c r="C214" s="9">
        <f t="shared" ref="C214:C277" si="30">B214-B213</f>
        <v>8.9590709091258436E-4</v>
      </c>
      <c r="D214" s="10">
        <f t="shared" si="24"/>
        <v>523.15</v>
      </c>
      <c r="E214" s="5">
        <f t="shared" ref="E214:E277" si="31">H213</f>
        <v>257894789.23099083</v>
      </c>
      <c r="F214" s="8">
        <f t="shared" si="25"/>
        <v>257.89478923099085</v>
      </c>
      <c r="G214" s="5">
        <f t="shared" si="26"/>
        <v>-2344783.7869167523</v>
      </c>
      <c r="H214" s="9">
        <f t="shared" si="27"/>
        <v>257892688.52256948</v>
      </c>
      <c r="I214" s="8">
        <f t="shared" si="28"/>
        <v>257.89268852256947</v>
      </c>
    </row>
    <row r="215" spans="2:9" x14ac:dyDescent="0.3">
      <c r="B215" s="11">
        <f t="shared" si="29"/>
        <v>4.660508686927245E-2</v>
      </c>
      <c r="C215" s="9">
        <f t="shared" si="30"/>
        <v>9.1382523273083466E-4</v>
      </c>
      <c r="D215" s="10">
        <f t="shared" si="24"/>
        <v>523.15</v>
      </c>
      <c r="E215" s="5">
        <f t="shared" si="31"/>
        <v>257892688.52256948</v>
      </c>
      <c r="F215" s="8">
        <f t="shared" si="25"/>
        <v>257.89268852256947</v>
      </c>
      <c r="G215" s="5">
        <f t="shared" si="26"/>
        <v>-2344629.1649966557</v>
      </c>
      <c r="H215" s="9">
        <f t="shared" si="27"/>
        <v>257890545.94127712</v>
      </c>
      <c r="I215" s="8">
        <f t="shared" si="28"/>
        <v>257.89054594127714</v>
      </c>
    </row>
    <row r="216" spans="2:9" x14ac:dyDescent="0.3">
      <c r="B216" s="11">
        <f t="shared" si="29"/>
        <v>4.7537188606657899E-2</v>
      </c>
      <c r="C216" s="9">
        <f t="shared" si="30"/>
        <v>9.3210173738544899E-4</v>
      </c>
      <c r="D216" s="10">
        <f t="shared" si="24"/>
        <v>523.15</v>
      </c>
      <c r="E216" s="5">
        <f t="shared" si="31"/>
        <v>257890545.94127712</v>
      </c>
      <c r="F216" s="8">
        <f t="shared" si="25"/>
        <v>257.89054594127714</v>
      </c>
      <c r="G216" s="5">
        <f t="shared" si="26"/>
        <v>-2344471.4712208025</v>
      </c>
      <c r="H216" s="9">
        <f t="shared" si="27"/>
        <v>257888360.65534553</v>
      </c>
      <c r="I216" s="8">
        <f t="shared" si="28"/>
        <v>257.88836065534554</v>
      </c>
    </row>
    <row r="217" spans="2:9" x14ac:dyDescent="0.3">
      <c r="B217" s="11">
        <f t="shared" si="29"/>
        <v>4.8487932378791058E-2</v>
      </c>
      <c r="C217" s="9">
        <f t="shared" si="30"/>
        <v>9.5074377213315991E-4</v>
      </c>
      <c r="D217" s="10">
        <f t="shared" si="24"/>
        <v>523.15</v>
      </c>
      <c r="E217" s="5">
        <f t="shared" si="31"/>
        <v>257888360.65534553</v>
      </c>
      <c r="F217" s="8">
        <f t="shared" si="25"/>
        <v>257.88836065534554</v>
      </c>
      <c r="G217" s="5">
        <f t="shared" si="26"/>
        <v>-2344310.6449794094</v>
      </c>
      <c r="H217" s="9">
        <f t="shared" si="27"/>
        <v>257886131.81659988</v>
      </c>
      <c r="I217" s="8">
        <f t="shared" si="28"/>
        <v>257.88613181659986</v>
      </c>
    </row>
    <row r="218" spans="2:9" x14ac:dyDescent="0.3">
      <c r="B218" s="11">
        <f t="shared" si="29"/>
        <v>4.9457691026366879E-2</v>
      </c>
      <c r="C218" s="9">
        <f t="shared" si="30"/>
        <v>9.6975864757582048E-4</v>
      </c>
      <c r="D218" s="10">
        <f t="shared" si="24"/>
        <v>523.15</v>
      </c>
      <c r="E218" s="5">
        <f t="shared" si="31"/>
        <v>257886131.81659988</v>
      </c>
      <c r="F218" s="8">
        <f t="shared" si="25"/>
        <v>257.88613181659986</v>
      </c>
      <c r="G218" s="5">
        <f t="shared" si="26"/>
        <v>-2344146.6244836752</v>
      </c>
      <c r="H218" s="9">
        <f t="shared" si="27"/>
        <v>257883858.5601396</v>
      </c>
      <c r="I218" s="8">
        <f t="shared" si="28"/>
        <v>257.88385856013957</v>
      </c>
    </row>
    <row r="219" spans="2:9" x14ac:dyDescent="0.3">
      <c r="B219" s="11">
        <f t="shared" si="29"/>
        <v>5.0446844846894219E-2</v>
      </c>
      <c r="C219" s="9">
        <f t="shared" si="30"/>
        <v>9.8915382052734008E-4</v>
      </c>
      <c r="D219" s="10">
        <f t="shared" si="24"/>
        <v>523.15</v>
      </c>
      <c r="E219" s="5">
        <f t="shared" si="31"/>
        <v>257883858.5601396</v>
      </c>
      <c r="F219" s="8">
        <f t="shared" si="25"/>
        <v>257.88385856013957</v>
      </c>
      <c r="G219" s="5">
        <f t="shared" si="26"/>
        <v>-2343979.3467435129</v>
      </c>
      <c r="H219" s="9">
        <f t="shared" si="27"/>
        <v>257881540.00401354</v>
      </c>
      <c r="I219" s="8">
        <f t="shared" si="28"/>
        <v>257.88154000401352</v>
      </c>
    </row>
    <row r="220" spans="2:9" x14ac:dyDescent="0.3">
      <c r="B220" s="11">
        <f t="shared" si="29"/>
        <v>5.1455781743832106E-2</v>
      </c>
      <c r="C220" s="9">
        <f t="shared" si="30"/>
        <v>1.008936896937887E-3</v>
      </c>
      <c r="D220" s="10">
        <f t="shared" si="24"/>
        <v>523.15</v>
      </c>
      <c r="E220" s="5">
        <f t="shared" si="31"/>
        <v>257881540.00401354</v>
      </c>
      <c r="F220" s="8">
        <f t="shared" si="25"/>
        <v>257.88154000401352</v>
      </c>
      <c r="G220" s="5">
        <f t="shared" si="26"/>
        <v>-2343808.7475448991</v>
      </c>
      <c r="H220" s="9">
        <f t="shared" si="27"/>
        <v>257879175.24888876</v>
      </c>
      <c r="I220" s="8">
        <f t="shared" si="28"/>
        <v>257.87917524888877</v>
      </c>
    </row>
    <row r="221" spans="2:9" x14ac:dyDescent="0.3">
      <c r="B221" s="11">
        <f t="shared" si="29"/>
        <v>5.2484897378708747E-2</v>
      </c>
      <c r="C221" s="9">
        <f t="shared" si="30"/>
        <v>1.0291156348766414E-3</v>
      </c>
      <c r="D221" s="10">
        <f t="shared" si="24"/>
        <v>523.15</v>
      </c>
      <c r="E221" s="5">
        <f t="shared" si="31"/>
        <v>257879175.24888876</v>
      </c>
      <c r="F221" s="8">
        <f t="shared" si="25"/>
        <v>257.87917524888877</v>
      </c>
      <c r="G221" s="5">
        <f t="shared" si="26"/>
        <v>-2343634.7614268321</v>
      </c>
      <c r="H221" s="9">
        <f t="shared" si="27"/>
        <v>257876763.37771332</v>
      </c>
      <c r="I221" s="8">
        <f t="shared" si="28"/>
        <v>257.8767633777133</v>
      </c>
    </row>
    <row r="222" spans="2:9" x14ac:dyDescent="0.3">
      <c r="B222" s="11">
        <f t="shared" si="29"/>
        <v>5.3534595326282922E-2</v>
      </c>
      <c r="C222" s="9">
        <f t="shared" si="30"/>
        <v>1.0496979475741741E-3</v>
      </c>
      <c r="D222" s="10">
        <f t="shared" si="24"/>
        <v>523.15</v>
      </c>
      <c r="E222" s="5">
        <f t="shared" si="31"/>
        <v>257876763.37771332</v>
      </c>
      <c r="F222" s="8">
        <f t="shared" si="25"/>
        <v>257.8767633777133</v>
      </c>
      <c r="G222" s="5">
        <f t="shared" si="26"/>
        <v>-2343457.3216578849</v>
      </c>
      <c r="H222" s="9">
        <f t="shared" si="27"/>
        <v>257874303.45537254</v>
      </c>
      <c r="I222" s="8">
        <f t="shared" si="28"/>
        <v>257.87430345537257</v>
      </c>
    </row>
    <row r="223" spans="2:9" x14ac:dyDescent="0.3">
      <c r="B223" s="11">
        <f t="shared" si="29"/>
        <v>5.460528723280858E-2</v>
      </c>
      <c r="C223" s="9">
        <f t="shared" si="30"/>
        <v>1.0706919065256587E-3</v>
      </c>
      <c r="D223" s="10">
        <f t="shared" si="24"/>
        <v>523.15</v>
      </c>
      <c r="E223" s="5">
        <f t="shared" si="31"/>
        <v>257874303.45537254</v>
      </c>
      <c r="F223" s="8">
        <f t="shared" si="25"/>
        <v>257.87430345537257</v>
      </c>
      <c r="G223" s="5">
        <f t="shared" si="26"/>
        <v>-2343276.360212333</v>
      </c>
      <c r="H223" s="9">
        <f t="shared" si="27"/>
        <v>257871794.52833891</v>
      </c>
      <c r="I223" s="8">
        <f t="shared" si="28"/>
        <v>257.87179452833891</v>
      </c>
    </row>
    <row r="224" spans="2:9" x14ac:dyDescent="0.3">
      <c r="B224" s="11">
        <f t="shared" si="29"/>
        <v>5.5697392977464753E-2</v>
      </c>
      <c r="C224" s="9">
        <f t="shared" si="30"/>
        <v>1.092105744656173E-3</v>
      </c>
      <c r="D224" s="10">
        <f t="shared" si="24"/>
        <v>523.15</v>
      </c>
      <c r="E224" s="5">
        <f t="shared" si="31"/>
        <v>257871794.52833891</v>
      </c>
      <c r="F224" s="8">
        <f t="shared" si="25"/>
        <v>257.87179452833891</v>
      </c>
      <c r="G224" s="5">
        <f t="shared" si="26"/>
        <v>-2343091.807745893</v>
      </c>
      <c r="H224" s="9">
        <f t="shared" si="27"/>
        <v>257869235.62431541</v>
      </c>
      <c r="I224" s="8">
        <f t="shared" si="28"/>
        <v>257.86923562431542</v>
      </c>
    </row>
    <row r="225" spans="2:9" x14ac:dyDescent="0.3">
      <c r="B225" s="11">
        <f t="shared" si="29"/>
        <v>5.681134083701405E-2</v>
      </c>
      <c r="C225" s="9">
        <f t="shared" si="30"/>
        <v>1.1139478595492969E-3</v>
      </c>
      <c r="D225" s="10">
        <f t="shared" si="24"/>
        <v>523.15</v>
      </c>
      <c r="E225" s="5">
        <f t="shared" si="31"/>
        <v>257869235.62431541</v>
      </c>
      <c r="F225" s="8">
        <f t="shared" si="25"/>
        <v>257.86923562431542</v>
      </c>
      <c r="G225" s="5">
        <f t="shared" si="26"/>
        <v>-2342903.5935710026</v>
      </c>
      <c r="H225" s="9">
        <f t="shared" si="27"/>
        <v>257866625.75187221</v>
      </c>
      <c r="I225" s="8">
        <f t="shared" si="28"/>
        <v>257.86662575187222</v>
      </c>
    </row>
    <row r="226" spans="2:9" x14ac:dyDescent="0.3">
      <c r="B226" s="11">
        <f t="shared" si="29"/>
        <v>5.7947567653754334E-2</v>
      </c>
      <c r="C226" s="9">
        <f t="shared" si="30"/>
        <v>1.1362268167402836E-3</v>
      </c>
      <c r="D226" s="10">
        <f t="shared" si="24"/>
        <v>523.15</v>
      </c>
      <c r="E226" s="5">
        <f t="shared" si="31"/>
        <v>257866625.75187221</v>
      </c>
      <c r="F226" s="8">
        <f t="shared" si="25"/>
        <v>257.86662575187222</v>
      </c>
      <c r="G226" s="5">
        <f t="shared" si="26"/>
        <v>-2342711.6456317124</v>
      </c>
      <c r="H226" s="9">
        <f t="shared" si="27"/>
        <v>257863963.90007657</v>
      </c>
      <c r="I226" s="8">
        <f t="shared" si="28"/>
        <v>257.86396390007656</v>
      </c>
    </row>
    <row r="227" spans="2:9" x14ac:dyDescent="0.3">
      <c r="B227" s="11">
        <f t="shared" si="29"/>
        <v>5.9106519006829422E-2</v>
      </c>
      <c r="C227" s="9">
        <f t="shared" si="30"/>
        <v>1.1589513530750883E-3</v>
      </c>
      <c r="D227" s="10">
        <f t="shared" si="24"/>
        <v>523.15</v>
      </c>
      <c r="E227" s="5">
        <f t="shared" si="31"/>
        <v>257863963.90007657</v>
      </c>
      <c r="F227" s="8">
        <f t="shared" si="25"/>
        <v>257.86396390007656</v>
      </c>
      <c r="G227" s="5">
        <f t="shared" si="26"/>
        <v>-2342515.8904781151</v>
      </c>
      <c r="H227" s="9">
        <f t="shared" si="27"/>
        <v>257861249.03811571</v>
      </c>
      <c r="I227" s="8">
        <f t="shared" si="28"/>
        <v>257.86124903811572</v>
      </c>
    </row>
    <row r="228" spans="2:9" x14ac:dyDescent="0.3">
      <c r="B228" s="11">
        <f t="shared" si="29"/>
        <v>6.0288649386966014E-2</v>
      </c>
      <c r="C228" s="9">
        <f t="shared" si="30"/>
        <v>1.1821303801365923E-3</v>
      </c>
      <c r="D228" s="10">
        <f t="shared" si="24"/>
        <v>523.15</v>
      </c>
      <c r="E228" s="5">
        <f t="shared" si="31"/>
        <v>257861249.03811571</v>
      </c>
      <c r="F228" s="8">
        <f t="shared" si="25"/>
        <v>257.86124903811572</v>
      </c>
      <c r="G228" s="5">
        <f t="shared" si="26"/>
        <v>-2342316.253240352</v>
      </c>
      <c r="H228" s="9">
        <f t="shared" si="27"/>
        <v>257858480.11491287</v>
      </c>
      <c r="I228" s="8">
        <f t="shared" si="28"/>
        <v>257.85848011491288</v>
      </c>
    </row>
    <row r="229" spans="2:9" x14ac:dyDescent="0.3">
      <c r="B229" s="11">
        <f t="shared" si="29"/>
        <v>6.1494422374705336E-2</v>
      </c>
      <c r="C229" s="9">
        <f t="shared" si="30"/>
        <v>1.2057729877393217E-3</v>
      </c>
      <c r="D229" s="10">
        <f t="shared" si="24"/>
        <v>523.15</v>
      </c>
      <c r="E229" s="5">
        <f t="shared" si="31"/>
        <v>257858480.11491287</v>
      </c>
      <c r="F229" s="8">
        <f t="shared" si="25"/>
        <v>257.85848011491288</v>
      </c>
      <c r="G229" s="5">
        <f t="shared" si="26"/>
        <v>-2342112.6576021626</v>
      </c>
      <c r="H229" s="9">
        <f t="shared" si="27"/>
        <v>257855656.05873609</v>
      </c>
      <c r="I229" s="8">
        <f t="shared" si="28"/>
        <v>257.85565605873609</v>
      </c>
    </row>
    <row r="230" spans="2:9" x14ac:dyDescent="0.3">
      <c r="B230" s="11">
        <f t="shared" si="29"/>
        <v>6.2724310822199439E-2</v>
      </c>
      <c r="C230" s="9">
        <f t="shared" si="30"/>
        <v>1.2298884474941027E-3</v>
      </c>
      <c r="D230" s="10">
        <f t="shared" si="24"/>
        <v>523.15</v>
      </c>
      <c r="E230" s="5">
        <f t="shared" si="31"/>
        <v>257855656.05873609</v>
      </c>
      <c r="F230" s="8">
        <f t="shared" si="25"/>
        <v>257.85565605873609</v>
      </c>
      <c r="G230" s="5">
        <f t="shared" si="26"/>
        <v>-2341905.0257739834</v>
      </c>
      <c r="H230" s="9">
        <f t="shared" si="27"/>
        <v>257852775.77679977</v>
      </c>
      <c r="I230" s="8">
        <f t="shared" si="28"/>
        <v>257.85277577679977</v>
      </c>
    </row>
    <row r="231" spans="2:9" x14ac:dyDescent="0.3">
      <c r="B231" s="11">
        <f t="shared" si="29"/>
        <v>6.3978797038643426E-2</v>
      </c>
      <c r="C231" s="9">
        <f t="shared" si="30"/>
        <v>1.2544862164439868E-3</v>
      </c>
      <c r="D231" s="10">
        <f t="shared" si="24"/>
        <v>523.15</v>
      </c>
      <c r="E231" s="5">
        <f t="shared" si="31"/>
        <v>257852775.77679977</v>
      </c>
      <c r="F231" s="8">
        <f t="shared" si="25"/>
        <v>257.85277577679977</v>
      </c>
      <c r="G231" s="5">
        <f t="shared" si="26"/>
        <v>-2341693.2784656081</v>
      </c>
      <c r="H231" s="9">
        <f t="shared" si="27"/>
        <v>257849838.1548588</v>
      </c>
      <c r="I231" s="8">
        <f t="shared" si="28"/>
        <v>257.84983815485879</v>
      </c>
    </row>
    <row r="232" spans="2:9" x14ac:dyDescent="0.3">
      <c r="B232" s="11">
        <f t="shared" si="29"/>
        <v>6.5258372979416293E-2</v>
      </c>
      <c r="C232" s="9">
        <f t="shared" si="30"/>
        <v>1.2795759407728674E-3</v>
      </c>
      <c r="D232" s="10">
        <f t="shared" si="24"/>
        <v>523.15</v>
      </c>
      <c r="E232" s="5">
        <f t="shared" si="31"/>
        <v>257849838.1548588</v>
      </c>
      <c r="F232" s="8">
        <f t="shared" si="25"/>
        <v>257.84983815485879</v>
      </c>
      <c r="G232" s="5">
        <f t="shared" si="26"/>
        <v>-2341477.3348583528</v>
      </c>
      <c r="H232" s="9">
        <f t="shared" si="27"/>
        <v>257846842.05679524</v>
      </c>
      <c r="I232" s="8">
        <f t="shared" si="28"/>
        <v>257.84684205679525</v>
      </c>
    </row>
    <row r="233" spans="2:9" x14ac:dyDescent="0.3">
      <c r="B233" s="11">
        <f t="shared" si="29"/>
        <v>6.6563540439004615E-2</v>
      </c>
      <c r="C233" s="9">
        <f t="shared" si="30"/>
        <v>1.3051674595883217E-3</v>
      </c>
      <c r="D233" s="10">
        <f t="shared" si="24"/>
        <v>523.15</v>
      </c>
      <c r="E233" s="5">
        <f t="shared" si="31"/>
        <v>257846842.05679524</v>
      </c>
      <c r="F233" s="8">
        <f t="shared" si="25"/>
        <v>257.84684205679525</v>
      </c>
      <c r="G233" s="5">
        <f t="shared" si="26"/>
        <v>-2341257.1125767659</v>
      </c>
      <c r="H233" s="9">
        <f t="shared" si="27"/>
        <v>257843786.32419738</v>
      </c>
      <c r="I233" s="8">
        <f t="shared" si="28"/>
        <v>257.84378632419737</v>
      </c>
    </row>
    <row r="234" spans="2:9" x14ac:dyDescent="0.3">
      <c r="B234" s="11">
        <f t="shared" si="29"/>
        <v>6.7894811247784709E-2</v>
      </c>
      <c r="C234" s="9">
        <f t="shared" si="30"/>
        <v>1.331270808780094E-3</v>
      </c>
      <c r="D234" s="10">
        <f t="shared" si="24"/>
        <v>523.15</v>
      </c>
      <c r="E234" s="5">
        <f t="shared" si="31"/>
        <v>257843786.32419738</v>
      </c>
      <c r="F234" s="8">
        <f t="shared" si="25"/>
        <v>257.84378632419737</v>
      </c>
      <c r="G234" s="5">
        <f t="shared" si="26"/>
        <v>-2341032.5276598828</v>
      </c>
      <c r="H234" s="9">
        <f t="shared" si="27"/>
        <v>257840669.77593091</v>
      </c>
      <c r="I234" s="8">
        <f t="shared" si="28"/>
        <v>257.84066977593091</v>
      </c>
    </row>
    <row r="235" spans="2:9" x14ac:dyDescent="0.3">
      <c r="B235" s="11">
        <f t="shared" si="29"/>
        <v>6.9252707472740399E-2</v>
      </c>
      <c r="C235" s="9">
        <f t="shared" si="30"/>
        <v>1.3578962249556903E-3</v>
      </c>
      <c r="D235" s="10">
        <f t="shared" si="24"/>
        <v>523.15</v>
      </c>
      <c r="E235" s="5">
        <f t="shared" si="31"/>
        <v>257840669.77593091</v>
      </c>
      <c r="F235" s="8">
        <f t="shared" si="25"/>
        <v>257.84066977593091</v>
      </c>
      <c r="G235" s="5">
        <f t="shared" si="26"/>
        <v>-2340803.4945319607</v>
      </c>
      <c r="H235" s="9">
        <f t="shared" si="27"/>
        <v>257837491.20770231</v>
      </c>
      <c r="I235" s="8">
        <f t="shared" si="28"/>
        <v>257.83749120770233</v>
      </c>
    </row>
    <row r="236" spans="2:9" x14ac:dyDescent="0.3">
      <c r="B236" s="11">
        <f t="shared" si="29"/>
        <v>7.0637761622195205E-2</v>
      </c>
      <c r="C236" s="9">
        <f t="shared" si="30"/>
        <v>1.3850541494548063E-3</v>
      </c>
      <c r="D236" s="10">
        <f t="shared" si="24"/>
        <v>523.15</v>
      </c>
      <c r="E236" s="5">
        <f t="shared" si="31"/>
        <v>257837491.20770231</v>
      </c>
      <c r="F236" s="8">
        <f t="shared" si="25"/>
        <v>257.83749120770233</v>
      </c>
      <c r="G236" s="5">
        <f t="shared" si="26"/>
        <v>-2340569.9259727509</v>
      </c>
      <c r="H236" s="9">
        <f t="shared" si="27"/>
        <v>257834249.39161426</v>
      </c>
      <c r="I236" s="8">
        <f t="shared" si="28"/>
        <v>257.83424939161426</v>
      </c>
    </row>
    <row r="237" spans="2:9" x14ac:dyDescent="0.3">
      <c r="B237" s="11">
        <f t="shared" si="29"/>
        <v>7.2050516854639104E-2</v>
      </c>
      <c r="C237" s="9">
        <f t="shared" si="30"/>
        <v>1.4127552324438991E-3</v>
      </c>
      <c r="D237" s="10">
        <f t="shared" si="24"/>
        <v>523.15</v>
      </c>
      <c r="E237" s="5">
        <f t="shared" si="31"/>
        <v>257834249.39161426</v>
      </c>
      <c r="F237" s="8">
        <f t="shared" si="25"/>
        <v>257.83424939161426</v>
      </c>
      <c r="G237" s="5">
        <f t="shared" si="26"/>
        <v>-2340331.7330872733</v>
      </c>
      <c r="H237" s="9">
        <f t="shared" si="27"/>
        <v>257830943.07571268</v>
      </c>
      <c r="I237" s="8">
        <f t="shared" si="28"/>
        <v>257.8309430757127</v>
      </c>
    </row>
    <row r="238" spans="2:9" x14ac:dyDescent="0.3">
      <c r="B238" s="11">
        <f t="shared" si="29"/>
        <v>7.3491527191731881E-2</v>
      </c>
      <c r="C238" s="9">
        <f t="shared" si="30"/>
        <v>1.4410103370927768E-3</v>
      </c>
      <c r="D238" s="10">
        <f t="shared" si="24"/>
        <v>523.15</v>
      </c>
      <c r="E238" s="5">
        <f t="shared" si="31"/>
        <v>257830943.07571268</v>
      </c>
      <c r="F238" s="8">
        <f t="shared" si="25"/>
        <v>257.8309430757127</v>
      </c>
      <c r="G238" s="5">
        <f t="shared" si="26"/>
        <v>-2340088.8252750807</v>
      </c>
      <c r="H238" s="9">
        <f t="shared" si="27"/>
        <v>257827570.98352575</v>
      </c>
      <c r="I238" s="8">
        <f t="shared" si="28"/>
        <v>257.82757098352573</v>
      </c>
    </row>
    <row r="239" spans="2:9" x14ac:dyDescent="0.3">
      <c r="B239" s="11">
        <f t="shared" si="29"/>
        <v>7.4961357735566517E-2</v>
      </c>
      <c r="C239" s="9">
        <f t="shared" si="30"/>
        <v>1.4698305438346354E-3</v>
      </c>
      <c r="D239" s="10">
        <f t="shared" si="24"/>
        <v>523.15</v>
      </c>
      <c r="E239" s="5">
        <f t="shared" si="31"/>
        <v>257827570.98352575</v>
      </c>
      <c r="F239" s="8">
        <f t="shared" si="25"/>
        <v>257.82757098352573</v>
      </c>
      <c r="G239" s="5">
        <f t="shared" si="26"/>
        <v>-2339841.1101990463</v>
      </c>
      <c r="H239" s="9">
        <f t="shared" si="27"/>
        <v>257824131.81359425</v>
      </c>
      <c r="I239" s="8">
        <f t="shared" si="28"/>
        <v>257.82413181359425</v>
      </c>
    </row>
    <row r="240" spans="2:9" x14ac:dyDescent="0.3">
      <c r="B240" s="11">
        <f t="shared" si="29"/>
        <v>7.646058489027785E-2</v>
      </c>
      <c r="C240" s="9">
        <f t="shared" si="30"/>
        <v>1.4992271547113328E-3</v>
      </c>
      <c r="D240" s="10">
        <f t="shared" si="24"/>
        <v>523.15</v>
      </c>
      <c r="E240" s="5">
        <f t="shared" si="31"/>
        <v>257824131.81359425</v>
      </c>
      <c r="F240" s="8">
        <f t="shared" si="25"/>
        <v>257.82413181359425</v>
      </c>
      <c r="G240" s="5">
        <f t="shared" si="26"/>
        <v>-2339588.4937535836</v>
      </c>
      <c r="H240" s="9">
        <f t="shared" si="27"/>
        <v>257820624.23899356</v>
      </c>
      <c r="I240" s="8">
        <f t="shared" si="28"/>
        <v>257.82062423899356</v>
      </c>
    </row>
    <row r="241" spans="2:9" x14ac:dyDescent="0.3">
      <c r="B241" s="11">
        <f t="shared" si="29"/>
        <v>7.7989796588083402E-2</v>
      </c>
      <c r="C241" s="9">
        <f t="shared" si="30"/>
        <v>1.529211697805552E-3</v>
      </c>
      <c r="D241" s="10">
        <f t="shared" si="24"/>
        <v>523.15</v>
      </c>
      <c r="E241" s="5">
        <f t="shared" si="31"/>
        <v>257820624.23899356</v>
      </c>
      <c r="F241" s="8">
        <f t="shared" si="25"/>
        <v>257.82062423899356</v>
      </c>
      <c r="G241" s="5">
        <f t="shared" si="26"/>
        <v>-2339330.8800324183</v>
      </c>
      <c r="H241" s="9">
        <f t="shared" si="27"/>
        <v>257817046.90684676</v>
      </c>
      <c r="I241" s="8">
        <f t="shared" si="28"/>
        <v>257.81704690684677</v>
      </c>
    </row>
    <row r="242" spans="2:9" x14ac:dyDescent="0.3">
      <c r="B242" s="11">
        <f t="shared" si="29"/>
        <v>7.9549592519845072E-2</v>
      </c>
      <c r="C242" s="9">
        <f t="shared" si="30"/>
        <v>1.5597959317616705E-3</v>
      </c>
      <c r="D242" s="10">
        <f t="shared" si="24"/>
        <v>523.15</v>
      </c>
      <c r="E242" s="5">
        <f t="shared" si="31"/>
        <v>257817046.90684676</v>
      </c>
      <c r="F242" s="8">
        <f t="shared" si="25"/>
        <v>257.81704690684677</v>
      </c>
      <c r="G242" s="5">
        <f t="shared" si="26"/>
        <v>-2339068.1712957872</v>
      </c>
      <c r="H242" s="9">
        <f t="shared" si="27"/>
        <v>257813398.43782905</v>
      </c>
      <c r="I242" s="8">
        <f t="shared" si="28"/>
        <v>257.81339843782905</v>
      </c>
    </row>
    <row r="243" spans="2:9" x14ac:dyDescent="0.3">
      <c r="B243" s="11">
        <f t="shared" si="29"/>
        <v>8.1140584370241978E-2</v>
      </c>
      <c r="C243" s="9">
        <f t="shared" si="30"/>
        <v>1.5909918503969056E-3</v>
      </c>
      <c r="D243" s="10">
        <f t="shared" si="24"/>
        <v>523.15</v>
      </c>
      <c r="E243" s="5">
        <f t="shared" si="31"/>
        <v>257813398.43782905</v>
      </c>
      <c r="F243" s="8">
        <f t="shared" si="25"/>
        <v>257.81339843782905</v>
      </c>
      <c r="G243" s="5">
        <f t="shared" si="26"/>
        <v>-2338800.2679371294</v>
      </c>
      <c r="H243" s="9">
        <f t="shared" si="27"/>
        <v>257809677.42566305</v>
      </c>
      <c r="I243" s="8">
        <f t="shared" si="28"/>
        <v>257.80967742566304</v>
      </c>
    </row>
    <row r="244" spans="2:9" x14ac:dyDescent="0.3">
      <c r="B244" s="11">
        <f t="shared" si="29"/>
        <v>8.2763396057646821E-2</v>
      </c>
      <c r="C244" s="9">
        <f t="shared" si="30"/>
        <v>1.6228116874048432E-3</v>
      </c>
      <c r="D244" s="10">
        <f t="shared" si="24"/>
        <v>523.15</v>
      </c>
      <c r="E244" s="5">
        <f t="shared" si="31"/>
        <v>257809677.42566305</v>
      </c>
      <c r="F244" s="8">
        <f t="shared" si="25"/>
        <v>257.80967742566304</v>
      </c>
      <c r="G244" s="5">
        <f t="shared" si="26"/>
        <v>-2338527.0684492243</v>
      </c>
      <c r="H244" s="9">
        <f t="shared" si="27"/>
        <v>257805882.43660507</v>
      </c>
      <c r="I244" s="8">
        <f t="shared" si="28"/>
        <v>257.80588243660509</v>
      </c>
    </row>
    <row r="245" spans="2:9" x14ac:dyDescent="0.3">
      <c r="B245" s="11">
        <f t="shared" si="29"/>
        <v>8.4418663978799754E-2</v>
      </c>
      <c r="C245" s="9">
        <f t="shared" si="30"/>
        <v>1.6552679211529336E-3</v>
      </c>
      <c r="D245" s="10">
        <f t="shared" si="24"/>
        <v>523.15</v>
      </c>
      <c r="E245" s="5">
        <f t="shared" si="31"/>
        <v>257805882.43660507</v>
      </c>
      <c r="F245" s="8">
        <f t="shared" si="25"/>
        <v>257.80588243660509</v>
      </c>
      <c r="G245" s="5">
        <f t="shared" si="26"/>
        <v>-2338248.4693898228</v>
      </c>
      <c r="H245" s="9">
        <f t="shared" si="27"/>
        <v>257802012.00892201</v>
      </c>
      <c r="I245" s="8">
        <f t="shared" si="28"/>
        <v>257.80201200892202</v>
      </c>
    </row>
    <row r="246" spans="2:9" x14ac:dyDescent="0.3">
      <c r="B246" s="11">
        <f t="shared" si="29"/>
        <v>8.6107037258375749E-2</v>
      </c>
      <c r="C246" s="9">
        <f t="shared" si="30"/>
        <v>1.6883732795759943E-3</v>
      </c>
      <c r="D246" s="10">
        <f t="shared" si="24"/>
        <v>523.15</v>
      </c>
      <c r="E246" s="5">
        <f t="shared" si="31"/>
        <v>257802012.00892201</v>
      </c>
      <c r="F246" s="8">
        <f t="shared" si="25"/>
        <v>257.80201200892202</v>
      </c>
      <c r="G246" s="5">
        <f t="shared" si="26"/>
        <v>-2337964.365346699</v>
      </c>
      <c r="H246" s="9">
        <f t="shared" si="27"/>
        <v>257798064.65235895</v>
      </c>
      <c r="I246" s="8">
        <f t="shared" si="28"/>
        <v>257.79806465235896</v>
      </c>
    </row>
    <row r="247" spans="2:9" x14ac:dyDescent="0.3">
      <c r="B247" s="11">
        <f t="shared" si="29"/>
        <v>8.7829178003543271E-2</v>
      </c>
      <c r="C247" s="9">
        <f t="shared" si="30"/>
        <v>1.7221407451675219E-3</v>
      </c>
      <c r="D247" s="10">
        <f t="shared" si="24"/>
        <v>523.15</v>
      </c>
      <c r="E247" s="5">
        <f t="shared" si="31"/>
        <v>257798064.65235895</v>
      </c>
      <c r="F247" s="8">
        <f t="shared" si="25"/>
        <v>257.79806465235896</v>
      </c>
      <c r="G247" s="5">
        <f t="shared" si="26"/>
        <v>-2337674.6489021648</v>
      </c>
      <c r="H247" s="9">
        <f t="shared" si="27"/>
        <v>257794038.84759712</v>
      </c>
      <c r="I247" s="8">
        <f t="shared" si="28"/>
        <v>257.79403884759711</v>
      </c>
    </row>
    <row r="248" spans="2:9" x14ac:dyDescent="0.3">
      <c r="B248" s="11">
        <f t="shared" si="29"/>
        <v>8.9585761563614141E-2</v>
      </c>
      <c r="C248" s="9">
        <f t="shared" si="30"/>
        <v>1.7565835600708707E-3</v>
      </c>
      <c r="D248" s="10">
        <f t="shared" si="24"/>
        <v>523.15</v>
      </c>
      <c r="E248" s="5">
        <f t="shared" si="31"/>
        <v>257794038.84759712</v>
      </c>
      <c r="F248" s="8">
        <f t="shared" si="25"/>
        <v>257.79403884759711</v>
      </c>
      <c r="G248" s="5">
        <f t="shared" si="26"/>
        <v>-2337379.2105970401</v>
      </c>
      <c r="H248" s="9">
        <f t="shared" si="27"/>
        <v>257789933.04570213</v>
      </c>
      <c r="I248" s="8">
        <f t="shared" si="28"/>
        <v>257.78993304570213</v>
      </c>
    </row>
    <row r="249" spans="2:9" x14ac:dyDescent="0.3">
      <c r="B249" s="11">
        <f t="shared" si="29"/>
        <v>9.137747679488642E-2</v>
      </c>
      <c r="C249" s="9">
        <f t="shared" si="30"/>
        <v>1.7917152312722784E-3</v>
      </c>
      <c r="D249" s="10">
        <f t="shared" si="24"/>
        <v>523.15</v>
      </c>
      <c r="E249" s="5">
        <f t="shared" si="31"/>
        <v>257789933.04570213</v>
      </c>
      <c r="F249" s="8">
        <f t="shared" si="25"/>
        <v>257.78993304570213</v>
      </c>
      <c r="G249" s="5">
        <f t="shared" si="26"/>
        <v>-2337077.9388940278</v>
      </c>
      <c r="H249" s="9">
        <f t="shared" si="27"/>
        <v>257785745.66756234</v>
      </c>
      <c r="I249" s="8">
        <f t="shared" si="28"/>
        <v>257.78574566756231</v>
      </c>
    </row>
    <row r="250" spans="2:9" x14ac:dyDescent="0.3">
      <c r="B250" s="11">
        <f t="shared" si="29"/>
        <v>9.3205026330784146E-2</v>
      </c>
      <c r="C250" s="9">
        <f t="shared" si="30"/>
        <v>1.8275495358977267E-3</v>
      </c>
      <c r="D250" s="10">
        <f t="shared" si="24"/>
        <v>523.15</v>
      </c>
      <c r="E250" s="5">
        <f t="shared" si="31"/>
        <v>257785745.66756234</v>
      </c>
      <c r="F250" s="8">
        <f t="shared" si="25"/>
        <v>257.78574566756231</v>
      </c>
      <c r="G250" s="5">
        <f t="shared" si="26"/>
        <v>-2336770.720140561</v>
      </c>
      <c r="H250" s="9">
        <f t="shared" si="27"/>
        <v>257781475.10331723</v>
      </c>
      <c r="I250" s="8">
        <f t="shared" si="28"/>
        <v>257.78147510331723</v>
      </c>
    </row>
    <row r="251" spans="2:9" x14ac:dyDescent="0.3">
      <c r="B251" s="11">
        <f t="shared" si="29"/>
        <v>9.5069126857399835E-2</v>
      </c>
      <c r="C251" s="9">
        <f t="shared" si="30"/>
        <v>1.864100526615689E-3</v>
      </c>
      <c r="D251" s="10">
        <f t="shared" si="24"/>
        <v>523.15</v>
      </c>
      <c r="E251" s="5">
        <f t="shared" si="31"/>
        <v>257781475.10331723</v>
      </c>
      <c r="F251" s="8">
        <f t="shared" si="25"/>
        <v>257.78147510331723</v>
      </c>
      <c r="G251" s="5">
        <f t="shared" si="26"/>
        <v>-2336457.4385310579</v>
      </c>
      <c r="H251" s="9">
        <f t="shared" si="27"/>
        <v>257777119.71177566</v>
      </c>
      <c r="I251" s="8">
        <f t="shared" si="28"/>
        <v>257.77711971177564</v>
      </c>
    </row>
    <row r="252" spans="2:9" x14ac:dyDescent="0.3">
      <c r="B252" s="11">
        <f t="shared" si="29"/>
        <v>9.6970509394547835E-2</v>
      </c>
      <c r="C252" s="9">
        <f t="shared" si="30"/>
        <v>1.9013825371479998E-3</v>
      </c>
      <c r="D252" s="10">
        <f t="shared" si="24"/>
        <v>523.15</v>
      </c>
      <c r="E252" s="5">
        <f t="shared" si="31"/>
        <v>257777119.71177566</v>
      </c>
      <c r="F252" s="8">
        <f t="shared" si="25"/>
        <v>257.77711971177564</v>
      </c>
      <c r="G252" s="5">
        <f t="shared" si="26"/>
        <v>-2336137.976068595</v>
      </c>
      <c r="H252" s="9">
        <f t="shared" si="27"/>
        <v>257772677.81982359</v>
      </c>
      <c r="I252" s="8">
        <f t="shared" si="28"/>
        <v>257.77267781982357</v>
      </c>
    </row>
    <row r="253" spans="2:9" x14ac:dyDescent="0.3">
      <c r="B253" s="11">
        <f t="shared" si="29"/>
        <v>9.8909919582438791E-2</v>
      </c>
      <c r="C253" s="9">
        <f t="shared" si="30"/>
        <v>1.9394101878909553E-3</v>
      </c>
      <c r="D253" s="10">
        <f t="shared" si="24"/>
        <v>523.15</v>
      </c>
      <c r="E253" s="5">
        <f t="shared" si="31"/>
        <v>257772677.81982359</v>
      </c>
      <c r="F253" s="8">
        <f t="shared" si="25"/>
        <v>257.77267781982357</v>
      </c>
      <c r="G253" s="5">
        <f t="shared" si="26"/>
        <v>-2335812.2125260103</v>
      </c>
      <c r="H253" s="9">
        <f t="shared" si="27"/>
        <v>257768147.72182161</v>
      </c>
      <c r="I253" s="8">
        <f t="shared" si="28"/>
        <v>257.76814772182161</v>
      </c>
    </row>
    <row r="254" spans="2:9" x14ac:dyDescent="0.3">
      <c r="B254" s="11">
        <f t="shared" si="29"/>
        <v>0.10088811797408757</v>
      </c>
      <c r="C254" s="9">
        <f t="shared" si="30"/>
        <v>1.9781983916487833E-3</v>
      </c>
      <c r="D254" s="10">
        <f t="shared" si="24"/>
        <v>523.15</v>
      </c>
      <c r="E254" s="5">
        <f t="shared" si="31"/>
        <v>257768147.72182161</v>
      </c>
      <c r="F254" s="8">
        <f t="shared" si="25"/>
        <v>257.76814772182161</v>
      </c>
      <c r="G254" s="5">
        <f t="shared" si="26"/>
        <v>-2335480.0254064128</v>
      </c>
      <c r="H254" s="9">
        <f t="shared" si="27"/>
        <v>257763527.67899162</v>
      </c>
      <c r="I254" s="8">
        <f t="shared" si="28"/>
        <v>257.76352767899164</v>
      </c>
    </row>
    <row r="255" spans="2:9" x14ac:dyDescent="0.3">
      <c r="B255" s="11">
        <f t="shared" si="29"/>
        <v>0.10290588033356933</v>
      </c>
      <c r="C255" s="9">
        <f t="shared" si="30"/>
        <v>2.0177623594817562E-3</v>
      </c>
      <c r="D255" s="10">
        <f t="shared" si="24"/>
        <v>523.15</v>
      </c>
      <c r="E255" s="5">
        <f t="shared" si="31"/>
        <v>257763527.67899162</v>
      </c>
      <c r="F255" s="8">
        <f t="shared" si="25"/>
        <v>257.76352767899164</v>
      </c>
      <c r="G255" s="5">
        <f t="shared" si="26"/>
        <v>-2335141.2899031187</v>
      </c>
      <c r="H255" s="9">
        <f t="shared" si="27"/>
        <v>257758815.91879278</v>
      </c>
      <c r="I255" s="8">
        <f t="shared" si="28"/>
        <v>257.75881591879278</v>
      </c>
    </row>
    <row r="256" spans="2:9" x14ac:dyDescent="0.3">
      <c r="B256" s="11">
        <f t="shared" si="29"/>
        <v>0.10496399794024072</v>
      </c>
      <c r="C256" s="9">
        <f t="shared" si="30"/>
        <v>2.0581176066713919E-3</v>
      </c>
      <c r="D256" s="10">
        <f t="shared" si="24"/>
        <v>523.15</v>
      </c>
      <c r="E256" s="5">
        <f t="shared" si="31"/>
        <v>257758815.91879278</v>
      </c>
      <c r="F256" s="8">
        <f t="shared" si="25"/>
        <v>257.75881591879278</v>
      </c>
      <c r="G256" s="5">
        <f t="shared" si="26"/>
        <v>-2334795.8788589644</v>
      </c>
      <c r="H256" s="9">
        <f t="shared" si="27"/>
        <v>257754010.63428652</v>
      </c>
      <c r="I256" s="8">
        <f t="shared" si="28"/>
        <v>257.75401063428654</v>
      </c>
    </row>
    <row r="257" spans="2:9" x14ac:dyDescent="0.3">
      <c r="B257" s="11">
        <f t="shared" si="29"/>
        <v>0.10706327789904554</v>
      </c>
      <c r="C257" s="9">
        <f t="shared" si="30"/>
        <v>2.0992799588048228E-3</v>
      </c>
      <c r="D257" s="10">
        <f t="shared" si="24"/>
        <v>523.15</v>
      </c>
      <c r="E257" s="5">
        <f t="shared" si="31"/>
        <v>257754010.63428652</v>
      </c>
      <c r="F257" s="8">
        <f t="shared" si="25"/>
        <v>257.75401063428654</v>
      </c>
      <c r="G257" s="5">
        <f t="shared" si="26"/>
        <v>-2334443.6627250481</v>
      </c>
      <c r="H257" s="9">
        <f t="shared" si="27"/>
        <v>257749109.98349041</v>
      </c>
      <c r="I257" s="8">
        <f t="shared" si="28"/>
        <v>257.74910998349043</v>
      </c>
    </row>
    <row r="258" spans="2:9" x14ac:dyDescent="0.3">
      <c r="B258" s="11">
        <f t="shared" si="29"/>
        <v>0.10920454345702646</v>
      </c>
      <c r="C258" s="9">
        <f t="shared" si="30"/>
        <v>2.1412655579809148E-3</v>
      </c>
      <c r="D258" s="10">
        <f t="shared" si="24"/>
        <v>523.15</v>
      </c>
      <c r="E258" s="5">
        <f t="shared" si="31"/>
        <v>257749109.98349041</v>
      </c>
      <c r="F258" s="8">
        <f t="shared" si="25"/>
        <v>257.74910998349043</v>
      </c>
      <c r="G258" s="5">
        <f t="shared" si="26"/>
        <v>-2334084.5095188478</v>
      </c>
      <c r="H258" s="9">
        <f t="shared" si="27"/>
        <v>257744112.08872077</v>
      </c>
      <c r="I258" s="8">
        <f t="shared" si="28"/>
        <v>257.74411208872078</v>
      </c>
    </row>
    <row r="259" spans="2:9" x14ac:dyDescent="0.3">
      <c r="B259" s="11">
        <f t="shared" si="29"/>
        <v>0.111388634326167</v>
      </c>
      <c r="C259" s="9">
        <f t="shared" si="30"/>
        <v>2.184090869140537E-3</v>
      </c>
      <c r="D259" s="10">
        <f t="shared" si="24"/>
        <v>523.15</v>
      </c>
      <c r="E259" s="5">
        <f t="shared" si="31"/>
        <v>257744112.08872077</v>
      </c>
      <c r="F259" s="8">
        <f t="shared" si="25"/>
        <v>257.74411208872078</v>
      </c>
      <c r="G259" s="5">
        <f t="shared" si="26"/>
        <v>-2333718.2847817554</v>
      </c>
      <c r="H259" s="9">
        <f t="shared" si="27"/>
        <v>257739015.03592384</v>
      </c>
      <c r="I259" s="8">
        <f t="shared" si="28"/>
        <v>257.73901503592384</v>
      </c>
    </row>
    <row r="260" spans="2:9" x14ac:dyDescent="0.3">
      <c r="B260" s="11">
        <f t="shared" si="29"/>
        <v>0.11361640701269034</v>
      </c>
      <c r="C260" s="9">
        <f t="shared" si="30"/>
        <v>2.227772686523341E-3</v>
      </c>
      <c r="D260" s="10">
        <f t="shared" si="24"/>
        <v>523.15</v>
      </c>
      <c r="E260" s="5">
        <f t="shared" si="31"/>
        <v>257739015.03592384</v>
      </c>
      <c r="F260" s="8">
        <f t="shared" si="25"/>
        <v>257.73901503592384</v>
      </c>
      <c r="G260" s="5">
        <f t="shared" si="26"/>
        <v>-2333344.8515359787</v>
      </c>
      <c r="H260" s="9">
        <f t="shared" si="27"/>
        <v>257733816.87399533</v>
      </c>
      <c r="I260" s="8">
        <f t="shared" si="28"/>
        <v>257.73381687399535</v>
      </c>
    </row>
    <row r="261" spans="2:9" x14ac:dyDescent="0.3">
      <c r="B261" s="11">
        <f t="shared" si="29"/>
        <v>0.11588873515294415</v>
      </c>
      <c r="C261" s="9">
        <f t="shared" si="30"/>
        <v>2.2723281402538126E-3</v>
      </c>
      <c r="D261" s="10">
        <f t="shared" si="24"/>
        <v>523.15</v>
      </c>
      <c r="E261" s="5">
        <f t="shared" si="31"/>
        <v>257733816.87399533</v>
      </c>
      <c r="F261" s="8">
        <f t="shared" si="25"/>
        <v>257.73381687399535</v>
      </c>
      <c r="G261" s="5">
        <f t="shared" si="26"/>
        <v>-2332964.0702408524</v>
      </c>
      <c r="H261" s="9">
        <f t="shared" si="27"/>
        <v>257728515.61408833</v>
      </c>
      <c r="I261" s="8">
        <f t="shared" si="28"/>
        <v>257.72851561408834</v>
      </c>
    </row>
    <row r="262" spans="2:9" x14ac:dyDescent="0.3">
      <c r="B262" s="11">
        <f t="shared" si="29"/>
        <v>0.11820650985600303</v>
      </c>
      <c r="C262" s="9">
        <f t="shared" si="30"/>
        <v>2.3177747030588836E-3</v>
      </c>
      <c r="D262" s="10">
        <f t="shared" si="24"/>
        <v>523.15</v>
      </c>
      <c r="E262" s="5">
        <f t="shared" si="31"/>
        <v>257728515.61408833</v>
      </c>
      <c r="F262" s="8">
        <f t="shared" si="25"/>
        <v>257.72851561408834</v>
      </c>
      <c r="G262" s="5">
        <f t="shared" si="26"/>
        <v>-2332575.7987485137</v>
      </c>
      <c r="H262" s="9">
        <f t="shared" si="27"/>
        <v>257723109.22890902</v>
      </c>
      <c r="I262" s="8">
        <f t="shared" si="28"/>
        <v>257.72310922890904</v>
      </c>
    </row>
    <row r="263" spans="2:9" x14ac:dyDescent="0.3">
      <c r="B263" s="11">
        <f t="shared" si="29"/>
        <v>0.1205706400531231</v>
      </c>
      <c r="C263" s="9">
        <f t="shared" si="30"/>
        <v>2.3641301971200623E-3</v>
      </c>
      <c r="D263" s="10">
        <f t="shared" si="24"/>
        <v>523.15</v>
      </c>
      <c r="E263" s="5">
        <f t="shared" si="31"/>
        <v>257723109.22890902</v>
      </c>
      <c r="F263" s="8">
        <f t="shared" si="25"/>
        <v>257.72310922890904</v>
      </c>
      <c r="G263" s="5">
        <f t="shared" si="26"/>
        <v>-2332179.8922589794</v>
      </c>
      <c r="H263" s="9">
        <f t="shared" si="27"/>
        <v>257717595.65200061</v>
      </c>
      <c r="I263" s="8">
        <f t="shared" si="28"/>
        <v>257.71759565200063</v>
      </c>
    </row>
    <row r="264" spans="2:9" x14ac:dyDescent="0.3">
      <c r="B264" s="11">
        <f t="shared" si="29"/>
        <v>0.12298205285418556</v>
      </c>
      <c r="C264" s="9">
        <f t="shared" si="30"/>
        <v>2.411412801062468E-3</v>
      </c>
      <c r="D264" s="10">
        <f t="shared" si="24"/>
        <v>523.15</v>
      </c>
      <c r="E264" s="5">
        <f t="shared" si="31"/>
        <v>257717595.65200061</v>
      </c>
      <c r="F264" s="8">
        <f t="shared" si="25"/>
        <v>257.71759565200063</v>
      </c>
      <c r="G264" s="5">
        <f t="shared" si="26"/>
        <v>-2331776.2032745932</v>
      </c>
      <c r="H264" s="9">
        <f t="shared" si="27"/>
        <v>257711972.77701482</v>
      </c>
      <c r="I264" s="8">
        <f t="shared" si="28"/>
        <v>257.71197277701481</v>
      </c>
    </row>
    <row r="265" spans="2:9" x14ac:dyDescent="0.3">
      <c r="B265" s="11">
        <f t="shared" si="29"/>
        <v>0.12544169391126928</v>
      </c>
      <c r="C265" s="9">
        <f t="shared" si="30"/>
        <v>2.4596410570837113E-3</v>
      </c>
      <c r="D265" s="10">
        <f t="shared" si="24"/>
        <v>523.15</v>
      </c>
      <c r="E265" s="5">
        <f t="shared" si="31"/>
        <v>257711972.77701482</v>
      </c>
      <c r="F265" s="8">
        <f t="shared" si="25"/>
        <v>257.71197277701481</v>
      </c>
      <c r="G265" s="5">
        <f t="shared" si="26"/>
        <v>-2331364.5815538582</v>
      </c>
      <c r="H265" s="9">
        <f t="shared" si="27"/>
        <v>257706238.45697099</v>
      </c>
      <c r="I265" s="8">
        <f t="shared" si="28"/>
        <v>257.70623845697099</v>
      </c>
    </row>
    <row r="266" spans="2:9" x14ac:dyDescent="0.3">
      <c r="B266" s="11">
        <f t="shared" si="29"/>
        <v>0.12795052778949467</v>
      </c>
      <c r="C266" s="9">
        <f t="shared" si="30"/>
        <v>2.5088338782253972E-3</v>
      </c>
      <c r="D266" s="10">
        <f t="shared" si="24"/>
        <v>523.15</v>
      </c>
      <c r="E266" s="5">
        <f t="shared" si="31"/>
        <v>257706238.45697099</v>
      </c>
      <c r="F266" s="8">
        <f t="shared" si="25"/>
        <v>257.70623845697099</v>
      </c>
      <c r="G266" s="5">
        <f t="shared" si="26"/>
        <v>-2330944.8740646173</v>
      </c>
      <c r="H266" s="9">
        <f t="shared" si="27"/>
        <v>257700390.50350267</v>
      </c>
      <c r="I266" s="8">
        <f t="shared" si="28"/>
        <v>257.70039050350266</v>
      </c>
    </row>
    <row r="267" spans="2:9" x14ac:dyDescent="0.3">
      <c r="B267" s="11">
        <f t="shared" si="29"/>
        <v>0.13050953834528456</v>
      </c>
      <c r="C267" s="9">
        <f t="shared" si="30"/>
        <v>2.5590105557898868E-3</v>
      </c>
      <c r="D267" s="10">
        <f t="shared" si="24"/>
        <v>523.15</v>
      </c>
      <c r="E267" s="5">
        <f t="shared" si="31"/>
        <v>257700390.50350267</v>
      </c>
      <c r="F267" s="8">
        <f t="shared" si="25"/>
        <v>257.70039050350266</v>
      </c>
      <c r="G267" s="5">
        <f t="shared" si="26"/>
        <v>-2330516.9249366778</v>
      </c>
      <c r="H267" s="9">
        <f t="shared" si="27"/>
        <v>257694426.6860913</v>
      </c>
      <c r="I267" s="8">
        <f t="shared" si="28"/>
        <v>257.69442668609128</v>
      </c>
    </row>
    <row r="268" spans="2:9" x14ac:dyDescent="0.3">
      <c r="B268" s="11">
        <f t="shared" si="29"/>
        <v>0.13311972911219025</v>
      </c>
      <c r="C268" s="9">
        <f t="shared" si="30"/>
        <v>2.6101907669056901E-3</v>
      </c>
      <c r="D268" s="10">
        <f t="shared" si="24"/>
        <v>523.15</v>
      </c>
      <c r="E268" s="5">
        <f t="shared" si="31"/>
        <v>257694426.6860913</v>
      </c>
      <c r="F268" s="8">
        <f t="shared" si="25"/>
        <v>257.69442668609128</v>
      </c>
      <c r="G268" s="5">
        <f t="shared" si="26"/>
        <v>-2330080.5754137244</v>
      </c>
      <c r="H268" s="9">
        <f t="shared" si="27"/>
        <v>257688344.73128721</v>
      </c>
      <c r="I268" s="8">
        <f t="shared" si="28"/>
        <v>257.6883447312872</v>
      </c>
    </row>
    <row r="269" spans="2:9" x14ac:dyDescent="0.3">
      <c r="B269" s="11">
        <f t="shared" si="29"/>
        <v>0.13578212369443407</v>
      </c>
      <c r="C269" s="9">
        <f t="shared" si="30"/>
        <v>2.6623945822438211E-3</v>
      </c>
      <c r="D269" s="10">
        <f t="shared" si="24"/>
        <v>523.15</v>
      </c>
      <c r="E269" s="5">
        <f t="shared" si="31"/>
        <v>257688344.73128721</v>
      </c>
      <c r="F269" s="8">
        <f t="shared" si="25"/>
        <v>257.6883447312872</v>
      </c>
      <c r="G269" s="5">
        <f t="shared" si="26"/>
        <v>-2329635.663804675</v>
      </c>
      <c r="H269" s="9">
        <f t="shared" si="27"/>
        <v>257682142.3219173</v>
      </c>
      <c r="I269" s="8">
        <f t="shared" si="28"/>
        <v>257.6821423219173</v>
      </c>
    </row>
    <row r="270" spans="2:9" x14ac:dyDescent="0.3">
      <c r="B270" s="11">
        <f t="shared" si="29"/>
        <v>0.13849776616832277</v>
      </c>
      <c r="C270" s="9">
        <f t="shared" si="30"/>
        <v>2.7156424738886964E-3</v>
      </c>
      <c r="D270" s="10">
        <f t="shared" si="24"/>
        <v>523.15</v>
      </c>
      <c r="E270" s="5">
        <f t="shared" si="31"/>
        <v>257682142.3219173</v>
      </c>
      <c r="F270" s="8">
        <f t="shared" si="25"/>
        <v>257.6821423219173</v>
      </c>
      <c r="G270" s="5">
        <f t="shared" si="26"/>
        <v>-2329182.0254343785</v>
      </c>
      <c r="H270" s="9">
        <f t="shared" si="27"/>
        <v>257675817.09627962</v>
      </c>
      <c r="I270" s="8">
        <f t="shared" si="28"/>
        <v>257.67581709627962</v>
      </c>
    </row>
    <row r="271" spans="2:9" x14ac:dyDescent="0.3">
      <c r="B271" s="11">
        <f t="shared" si="29"/>
        <v>0.14126772149168923</v>
      </c>
      <c r="C271" s="9">
        <f t="shared" si="30"/>
        <v>2.7699553233664631E-3</v>
      </c>
      <c r="D271" s="10">
        <f t="shared" si="24"/>
        <v>523.15</v>
      </c>
      <c r="E271" s="5">
        <f t="shared" si="31"/>
        <v>257675817.09627962</v>
      </c>
      <c r="F271" s="8">
        <f t="shared" si="25"/>
        <v>257.67581709627962</v>
      </c>
      <c r="G271" s="5">
        <f t="shared" si="26"/>
        <v>-2328719.492593694</v>
      </c>
      <c r="H271" s="9">
        <f t="shared" si="27"/>
        <v>257669366.64732447</v>
      </c>
      <c r="I271" s="8">
        <f t="shared" si="28"/>
        <v>257.66936664732447</v>
      </c>
    </row>
    <row r="272" spans="2:9" x14ac:dyDescent="0.3">
      <c r="B272" s="11">
        <f t="shared" si="29"/>
        <v>0.14409307592152301</v>
      </c>
      <c r="C272" s="9">
        <f t="shared" si="30"/>
        <v>2.8253544298337818E-3</v>
      </c>
      <c r="D272" s="10">
        <f t="shared" si="24"/>
        <v>523.15</v>
      </c>
      <c r="E272" s="5">
        <f t="shared" si="31"/>
        <v>257669366.64732447</v>
      </c>
      <c r="F272" s="8">
        <f t="shared" si="25"/>
        <v>257.66936664732447</v>
      </c>
      <c r="G272" s="5">
        <f t="shared" si="26"/>
        <v>-2328247.8944889531</v>
      </c>
      <c r="H272" s="9">
        <f t="shared" si="27"/>
        <v>257662788.52182204</v>
      </c>
      <c r="I272" s="8">
        <f t="shared" si="28"/>
        <v>257.66278852182205</v>
      </c>
    </row>
    <row r="273" spans="2:9" x14ac:dyDescent="0.3">
      <c r="B273" s="11">
        <f t="shared" si="29"/>
        <v>0.14697493743995346</v>
      </c>
      <c r="C273" s="9">
        <f t="shared" si="30"/>
        <v>2.8818615184304508E-3</v>
      </c>
      <c r="D273" s="10">
        <f t="shared" si="24"/>
        <v>523.15</v>
      </c>
      <c r="E273" s="5">
        <f t="shared" si="31"/>
        <v>257662788.52182204</v>
      </c>
      <c r="F273" s="8">
        <f t="shared" si="25"/>
        <v>257.66278852182205</v>
      </c>
      <c r="G273" s="5">
        <f t="shared" si="26"/>
        <v>-2327767.0571907959</v>
      </c>
      <c r="H273" s="9">
        <f t="shared" si="27"/>
        <v>257656080.21951604</v>
      </c>
      <c r="I273" s="8">
        <f t="shared" si="28"/>
        <v>257.65608021951601</v>
      </c>
    </row>
    <row r="274" spans="2:9" x14ac:dyDescent="0.3">
      <c r="B274" s="11">
        <f t="shared" si="29"/>
        <v>0.14991443618875253</v>
      </c>
      <c r="C274" s="9">
        <f t="shared" si="30"/>
        <v>2.9394987487990631E-3</v>
      </c>
      <c r="D274" s="10">
        <f t="shared" si="24"/>
        <v>523.15</v>
      </c>
      <c r="E274" s="5">
        <f t="shared" si="31"/>
        <v>257656080.21951604</v>
      </c>
      <c r="F274" s="8">
        <f t="shared" si="25"/>
        <v>257.65608021951601</v>
      </c>
      <c r="G274" s="5">
        <f t="shared" si="26"/>
        <v>-2327276.8035823777</v>
      </c>
      <c r="H274" s="9">
        <f t="shared" si="27"/>
        <v>257649239.19226381</v>
      </c>
      <c r="I274" s="8">
        <f t="shared" si="28"/>
        <v>257.64923919226379</v>
      </c>
    </row>
    <row r="275" spans="2:9" x14ac:dyDescent="0.3">
      <c r="B275" s="11">
        <f t="shared" si="29"/>
        <v>0.15291272491252758</v>
      </c>
      <c r="C275" s="9">
        <f t="shared" si="30"/>
        <v>2.9982887237750555E-3</v>
      </c>
      <c r="D275" s="10">
        <f t="shared" si="24"/>
        <v>523.15</v>
      </c>
      <c r="E275" s="5">
        <f t="shared" si="31"/>
        <v>257649239.19226381</v>
      </c>
      <c r="F275" s="8">
        <f t="shared" si="25"/>
        <v>257.64923919226379</v>
      </c>
      <c r="G275" s="5">
        <f t="shared" si="26"/>
        <v>-2326776.9533069753</v>
      </c>
      <c r="H275" s="9">
        <f t="shared" si="27"/>
        <v>257642262.84316197</v>
      </c>
      <c r="I275" s="8">
        <f t="shared" si="28"/>
        <v>257.64226284316197</v>
      </c>
    </row>
    <row r="276" spans="2:9" x14ac:dyDescent="0.3">
      <c r="B276" s="11">
        <f t="shared" si="29"/>
        <v>0.15597097941077814</v>
      </c>
      <c r="C276" s="9">
        <f t="shared" si="30"/>
        <v>3.0582544982505622E-3</v>
      </c>
      <c r="D276" s="10">
        <f t="shared" si="24"/>
        <v>523.15</v>
      </c>
      <c r="E276" s="5">
        <f t="shared" si="31"/>
        <v>257642262.84316197</v>
      </c>
      <c r="F276" s="8">
        <f t="shared" si="25"/>
        <v>257.64226284316197</v>
      </c>
      <c r="G276" s="5">
        <f t="shared" si="26"/>
        <v>-2326267.3227149672</v>
      </c>
      <c r="H276" s="9">
        <f t="shared" si="27"/>
        <v>257635148.52565813</v>
      </c>
      <c r="I276" s="8">
        <f t="shared" si="28"/>
        <v>257.63514852565811</v>
      </c>
    </row>
    <row r="277" spans="2:9" x14ac:dyDescent="0.3">
      <c r="B277" s="11">
        <f t="shared" si="29"/>
        <v>0.15909039899899372</v>
      </c>
      <c r="C277" s="9">
        <f t="shared" si="30"/>
        <v>3.1194195882155717E-3</v>
      </c>
      <c r="D277" s="10">
        <f t="shared" ref="D277:D340" si="32">$G$9+273.15</f>
        <v>523.15</v>
      </c>
      <c r="E277" s="5">
        <f t="shared" si="31"/>
        <v>257635148.52565813</v>
      </c>
      <c r="F277" s="8">
        <f t="shared" ref="F277:F340" si="33">E277/10^6</f>
        <v>257.63514852565811</v>
      </c>
      <c r="G277" s="5">
        <f t="shared" ref="G277:G340" si="34">((-64*E277^2*$C$13)/(9*$C$14^3*$C$15^2*$C$16))*EXP(-$G$14/($C$9*D277))*SINH(($G$16*E277*$C$11)/($C$9*D277))</f>
        <v>-2325747.7248102082</v>
      </c>
      <c r="H277" s="9">
        <f t="shared" ref="H277:H340" si="35">E277+(G277*C277)</f>
        <v>257627893.54264811</v>
      </c>
      <c r="I277" s="8">
        <f t="shared" ref="I277:I340" si="36">H277/10^6</f>
        <v>257.62789354264811</v>
      </c>
    </row>
    <row r="278" spans="2:9" x14ac:dyDescent="0.3">
      <c r="B278" s="11">
        <f t="shared" ref="B278:B341" si="37">B277*1.02</f>
        <v>0.1622722069789736</v>
      </c>
      <c r="C278" s="9">
        <f t="shared" ref="C278:C341" si="38">B278-B277</f>
        <v>3.1818079799798837E-3</v>
      </c>
      <c r="D278" s="10">
        <f t="shared" si="32"/>
        <v>523.15</v>
      </c>
      <c r="E278" s="5">
        <f t="shared" ref="E278:E341" si="39">H277</f>
        <v>257627893.54264811</v>
      </c>
      <c r="F278" s="8">
        <f t="shared" si="33"/>
        <v>257.62789354264811</v>
      </c>
      <c r="G278" s="5">
        <f t="shared" si="34"/>
        <v>-2325217.9691957985</v>
      </c>
      <c r="H278" s="9">
        <f t="shared" si="35"/>
        <v>257620495.14555854</v>
      </c>
      <c r="I278" s="8">
        <f t="shared" si="36"/>
        <v>257.62049514555855</v>
      </c>
    </row>
    <row r="279" spans="2:9" x14ac:dyDescent="0.3">
      <c r="B279" s="11">
        <f t="shared" si="37"/>
        <v>0.16551765111855307</v>
      </c>
      <c r="C279" s="9">
        <f t="shared" si="38"/>
        <v>3.2454441395794731E-3</v>
      </c>
      <c r="D279" s="10">
        <f t="shared" si="32"/>
        <v>523.15</v>
      </c>
      <c r="E279" s="5">
        <f t="shared" si="39"/>
        <v>257620495.14555854</v>
      </c>
      <c r="F279" s="8">
        <f t="shared" si="33"/>
        <v>257.62049514555855</v>
      </c>
      <c r="G279" s="5">
        <f t="shared" si="34"/>
        <v>-2324677.8620192497</v>
      </c>
      <c r="H279" s="9">
        <f t="shared" si="35"/>
        <v>257612950.53341484</v>
      </c>
      <c r="I279" s="8">
        <f t="shared" si="36"/>
        <v>257.61295053341485</v>
      </c>
    </row>
    <row r="280" spans="2:9" x14ac:dyDescent="0.3">
      <c r="B280" s="11">
        <f t="shared" si="37"/>
        <v>0.16882800414092414</v>
      </c>
      <c r="C280" s="9">
        <f t="shared" si="38"/>
        <v>3.3103530223710653E-3</v>
      </c>
      <c r="D280" s="10">
        <f t="shared" si="32"/>
        <v>523.15</v>
      </c>
      <c r="E280" s="5">
        <f t="shared" si="39"/>
        <v>257612950.53341484</v>
      </c>
      <c r="F280" s="8">
        <f t="shared" si="33"/>
        <v>257.61295053341485</v>
      </c>
      <c r="G280" s="5">
        <f t="shared" si="34"/>
        <v>-2324127.2059170394</v>
      </c>
      <c r="H280" s="9">
        <f t="shared" si="35"/>
        <v>257605256.85189435</v>
      </c>
      <c r="I280" s="8">
        <f t="shared" si="36"/>
        <v>257.60525685189435</v>
      </c>
    </row>
    <row r="281" spans="2:9" x14ac:dyDescent="0.3">
      <c r="B281" s="11">
        <f t="shared" si="37"/>
        <v>0.17220456422374261</v>
      </c>
      <c r="C281" s="9">
        <f t="shared" si="38"/>
        <v>3.376560082818475E-3</v>
      </c>
      <c r="D281" s="10">
        <f t="shared" si="32"/>
        <v>523.15</v>
      </c>
      <c r="E281" s="5">
        <f t="shared" si="39"/>
        <v>257605256.85189435</v>
      </c>
      <c r="F281" s="8">
        <f t="shared" si="33"/>
        <v>257.60525685189435</v>
      </c>
      <c r="G281" s="5">
        <f t="shared" si="34"/>
        <v>-2323565.7999586188</v>
      </c>
      <c r="H281" s="9">
        <f t="shared" si="35"/>
        <v>257597411.19236439</v>
      </c>
      <c r="I281" s="8">
        <f t="shared" si="36"/>
        <v>257.5974111923644</v>
      </c>
    </row>
    <row r="282" spans="2:9" x14ac:dyDescent="0.3">
      <c r="B282" s="11">
        <f t="shared" si="37"/>
        <v>0.17564865550821745</v>
      </c>
      <c r="C282" s="9">
        <f t="shared" si="38"/>
        <v>3.4440912844748428E-3</v>
      </c>
      <c r="D282" s="10">
        <f t="shared" si="32"/>
        <v>523.15</v>
      </c>
      <c r="E282" s="5">
        <f t="shared" si="39"/>
        <v>257597411.19236439</v>
      </c>
      <c r="F282" s="8">
        <f t="shared" si="33"/>
        <v>257.5974111923644</v>
      </c>
      <c r="G282" s="5">
        <f t="shared" si="34"/>
        <v>-2322993.4395898087</v>
      </c>
      <c r="H282" s="9">
        <f t="shared" si="35"/>
        <v>257589410.59090522</v>
      </c>
      <c r="I282" s="8">
        <f t="shared" si="36"/>
        <v>257.58941059090523</v>
      </c>
    </row>
    <row r="283" spans="2:9" x14ac:dyDescent="0.3">
      <c r="B283" s="11">
        <f t="shared" si="37"/>
        <v>0.17916162861838181</v>
      </c>
      <c r="C283" s="9">
        <f t="shared" si="38"/>
        <v>3.5129731101643524E-3</v>
      </c>
      <c r="D283" s="10">
        <f t="shared" si="32"/>
        <v>523.15</v>
      </c>
      <c r="E283" s="5">
        <f t="shared" si="39"/>
        <v>257589410.59090522</v>
      </c>
      <c r="F283" s="8">
        <f t="shared" si="33"/>
        <v>257.58941059090523</v>
      </c>
      <c r="G283" s="5">
        <f t="shared" si="34"/>
        <v>-2322409.916575605</v>
      </c>
      <c r="H283" s="9">
        <f t="shared" si="35"/>
        <v>257581252.02731752</v>
      </c>
      <c r="I283" s="8">
        <f t="shared" si="36"/>
        <v>257.58125202731753</v>
      </c>
    </row>
    <row r="284" spans="2:9" x14ac:dyDescent="0.3">
      <c r="B284" s="11">
        <f t="shared" si="37"/>
        <v>0.18274486119074945</v>
      </c>
      <c r="C284" s="9">
        <f t="shared" si="38"/>
        <v>3.583232572367645E-3</v>
      </c>
      <c r="D284" s="10">
        <f t="shared" si="32"/>
        <v>523.15</v>
      </c>
      <c r="E284" s="5">
        <f t="shared" si="39"/>
        <v>257581252.02731752</v>
      </c>
      <c r="F284" s="8">
        <f t="shared" si="33"/>
        <v>257.58125202731753</v>
      </c>
      <c r="G284" s="5">
        <f t="shared" si="34"/>
        <v>-2321815.0189424702</v>
      </c>
      <c r="H284" s="9">
        <f t="shared" si="35"/>
        <v>257572932.42411464</v>
      </c>
      <c r="I284" s="8">
        <f t="shared" si="36"/>
        <v>257.57293242411464</v>
      </c>
    </row>
    <row r="285" spans="2:9" x14ac:dyDescent="0.3">
      <c r="B285" s="11">
        <f t="shared" si="37"/>
        <v>0.18639975841456444</v>
      </c>
      <c r="C285" s="9">
        <f t="shared" si="38"/>
        <v>3.6548972238149846E-3</v>
      </c>
      <c r="D285" s="10">
        <f t="shared" si="32"/>
        <v>523.15</v>
      </c>
      <c r="E285" s="5">
        <f t="shared" si="39"/>
        <v>257572932.42411464</v>
      </c>
      <c r="F285" s="8">
        <f t="shared" si="33"/>
        <v>257.57293242411464</v>
      </c>
      <c r="G285" s="5">
        <f t="shared" si="34"/>
        <v>-2321208.5309200245</v>
      </c>
      <c r="H285" s="9">
        <f t="shared" si="35"/>
        <v>257564448.64549908</v>
      </c>
      <c r="I285" s="8">
        <f t="shared" si="36"/>
        <v>257.56444864549906</v>
      </c>
    </row>
    <row r="286" spans="2:9" x14ac:dyDescent="0.3">
      <c r="B286" s="11">
        <f t="shared" si="37"/>
        <v>0.19012775358285572</v>
      </c>
      <c r="C286" s="9">
        <f t="shared" si="38"/>
        <v>3.7279951682912815E-3</v>
      </c>
      <c r="D286" s="10">
        <f t="shared" si="32"/>
        <v>523.15</v>
      </c>
      <c r="E286" s="5">
        <f t="shared" si="39"/>
        <v>257564448.64549908</v>
      </c>
      <c r="F286" s="8">
        <f t="shared" si="33"/>
        <v>257.56444864549906</v>
      </c>
      <c r="G286" s="5">
        <f t="shared" si="34"/>
        <v>-2320590.2328822161</v>
      </c>
      <c r="H286" s="9">
        <f t="shared" si="35"/>
        <v>257555797.49632332</v>
      </c>
      <c r="I286" s="8">
        <f t="shared" si="36"/>
        <v>257.55579749632329</v>
      </c>
    </row>
    <row r="287" spans="2:9" x14ac:dyDescent="0.3">
      <c r="B287" s="11">
        <f t="shared" si="37"/>
        <v>0.19393030865451283</v>
      </c>
      <c r="C287" s="9">
        <f t="shared" si="38"/>
        <v>3.8025550716571099E-3</v>
      </c>
      <c r="D287" s="10">
        <f t="shared" si="32"/>
        <v>523.15</v>
      </c>
      <c r="E287" s="5">
        <f t="shared" si="39"/>
        <v>257555797.49632332</v>
      </c>
      <c r="F287" s="8">
        <f t="shared" si="33"/>
        <v>257.55579749632329</v>
      </c>
      <c r="G287" s="5">
        <f t="shared" si="34"/>
        <v>-2319959.901287965</v>
      </c>
      <c r="H287" s="9">
        <f t="shared" si="35"/>
        <v>257546975.72103465</v>
      </c>
      <c r="I287" s="8">
        <f t="shared" si="36"/>
        <v>257.54697572103464</v>
      </c>
    </row>
    <row r="288" spans="2:9" x14ac:dyDescent="0.3">
      <c r="B288" s="11">
        <f t="shared" si="37"/>
        <v>0.1978089148276031</v>
      </c>
      <c r="C288" s="9">
        <f t="shared" si="38"/>
        <v>3.878606173090271E-3</v>
      </c>
      <c r="D288" s="10">
        <f t="shared" si="32"/>
        <v>523.15</v>
      </c>
      <c r="E288" s="5">
        <f t="shared" si="39"/>
        <v>257546975.72103465</v>
      </c>
      <c r="F288" s="8">
        <f t="shared" si="33"/>
        <v>257.54697572103464</v>
      </c>
      <c r="G288" s="5">
        <f t="shared" si="34"/>
        <v>-2319317.3086212496</v>
      </c>
      <c r="H288" s="9">
        <f t="shared" si="35"/>
        <v>257537980.00260407</v>
      </c>
      <c r="I288" s="8">
        <f t="shared" si="36"/>
        <v>257.53798000260406</v>
      </c>
    </row>
    <row r="289" spans="2:9" x14ac:dyDescent="0.3">
      <c r="B289" s="11">
        <f t="shared" si="37"/>
        <v>0.20176509312415516</v>
      </c>
      <c r="C289" s="9">
        <f t="shared" si="38"/>
        <v>3.9561782965520653E-3</v>
      </c>
      <c r="D289" s="10">
        <f t="shared" si="32"/>
        <v>523.15</v>
      </c>
      <c r="E289" s="5">
        <f t="shared" si="39"/>
        <v>257537980.00260407</v>
      </c>
      <c r="F289" s="8">
        <f t="shared" si="33"/>
        <v>257.53798000260406</v>
      </c>
      <c r="G289" s="5">
        <f t="shared" si="34"/>
        <v>-2318662.2233307417</v>
      </c>
      <c r="H289" s="9">
        <f t="shared" si="35"/>
        <v>257528806.9614391</v>
      </c>
      <c r="I289" s="8">
        <f t="shared" si="36"/>
        <v>257.5288069614391</v>
      </c>
    </row>
    <row r="290" spans="2:9" x14ac:dyDescent="0.3">
      <c r="B290" s="11">
        <f t="shared" si="37"/>
        <v>0.20580039498663827</v>
      </c>
      <c r="C290" s="9">
        <f t="shared" si="38"/>
        <v>4.0353018624831039E-3</v>
      </c>
      <c r="D290" s="10">
        <f t="shared" si="32"/>
        <v>523.15</v>
      </c>
      <c r="E290" s="5">
        <f t="shared" si="39"/>
        <v>257528806.9614391</v>
      </c>
      <c r="F290" s="8">
        <f t="shared" si="33"/>
        <v>257.5288069614391</v>
      </c>
      <c r="G290" s="5">
        <f t="shared" si="34"/>
        <v>-2317994.4097689176</v>
      </c>
      <c r="H290" s="9">
        <f t="shared" si="35"/>
        <v>257519453.15428013</v>
      </c>
      <c r="I290" s="8">
        <f t="shared" si="36"/>
        <v>257.51945315428014</v>
      </c>
    </row>
    <row r="291" spans="2:9" x14ac:dyDescent="0.3">
      <c r="B291" s="11">
        <f t="shared" si="37"/>
        <v>0.20991640288637103</v>
      </c>
      <c r="C291" s="9">
        <f t="shared" si="38"/>
        <v>4.1160078997327654E-3</v>
      </c>
      <c r="D291" s="10">
        <f t="shared" si="32"/>
        <v>523.15</v>
      </c>
      <c r="E291" s="5">
        <f t="shared" si="39"/>
        <v>257519453.15428013</v>
      </c>
      <c r="F291" s="8">
        <f t="shared" si="33"/>
        <v>257.51945315428014</v>
      </c>
      <c r="G291" s="5">
        <f t="shared" si="34"/>
        <v>-2317313.6281306813</v>
      </c>
      <c r="H291" s="9">
        <f t="shared" si="35"/>
        <v>257509915.07308057</v>
      </c>
      <c r="I291" s="8">
        <f t="shared" si="36"/>
        <v>257.50991507308055</v>
      </c>
    </row>
    <row r="292" spans="2:9" x14ac:dyDescent="0.3">
      <c r="B292" s="11">
        <f t="shared" si="37"/>
        <v>0.21411473094409847</v>
      </c>
      <c r="C292" s="9">
        <f t="shared" si="38"/>
        <v>4.1983280577274351E-3</v>
      </c>
      <c r="D292" s="10">
        <f t="shared" si="32"/>
        <v>523.15</v>
      </c>
      <c r="E292" s="5">
        <f t="shared" si="39"/>
        <v>257509915.07308057</v>
      </c>
      <c r="F292" s="8">
        <f t="shared" si="33"/>
        <v>257.50991507308055</v>
      </c>
      <c r="G292" s="5">
        <f t="shared" si="34"/>
        <v>-2316619.6343915765</v>
      </c>
      <c r="H292" s="9">
        <f t="shared" si="35"/>
        <v>257500189.14387041</v>
      </c>
      <c r="I292" s="8">
        <f t="shared" si="36"/>
        <v>257.50018914387039</v>
      </c>
    </row>
    <row r="293" spans="2:9" x14ac:dyDescent="0.3">
      <c r="B293" s="11">
        <f t="shared" si="37"/>
        <v>0.21839702556298043</v>
      </c>
      <c r="C293" s="9">
        <f t="shared" si="38"/>
        <v>4.2822946188819655E-3</v>
      </c>
      <c r="D293" s="10">
        <f t="shared" si="32"/>
        <v>523.15</v>
      </c>
      <c r="E293" s="5">
        <f t="shared" si="39"/>
        <v>257500189.14387041</v>
      </c>
      <c r="F293" s="8">
        <f t="shared" si="33"/>
        <v>257.50018914387039</v>
      </c>
      <c r="G293" s="5">
        <f t="shared" si="34"/>
        <v>-2315912.1802455215</v>
      </c>
      <c r="H293" s="9">
        <f t="shared" si="35"/>
        <v>257490271.72560313</v>
      </c>
      <c r="I293" s="8">
        <f t="shared" si="36"/>
        <v>257.49027172560312</v>
      </c>
    </row>
    <row r="294" spans="2:9" x14ac:dyDescent="0.3">
      <c r="B294" s="11">
        <f t="shared" si="37"/>
        <v>0.22276496607424004</v>
      </c>
      <c r="C294" s="9">
        <f t="shared" si="38"/>
        <v>4.3679405112596048E-3</v>
      </c>
      <c r="D294" s="10">
        <f t="shared" si="32"/>
        <v>523.15</v>
      </c>
      <c r="E294" s="5">
        <f t="shared" si="39"/>
        <v>257490271.72560313</v>
      </c>
      <c r="F294" s="8">
        <f t="shared" si="33"/>
        <v>257.49027172560312</v>
      </c>
      <c r="G294" s="5">
        <f t="shared" si="34"/>
        <v>-2315191.0130421151</v>
      </c>
      <c r="H294" s="9">
        <f t="shared" si="35"/>
        <v>257480159.10898596</v>
      </c>
      <c r="I294" s="8">
        <f t="shared" si="36"/>
        <v>257.48015910898596</v>
      </c>
    </row>
    <row r="295" spans="2:9" x14ac:dyDescent="0.3">
      <c r="B295" s="11">
        <f t="shared" si="37"/>
        <v>0.22722026539572485</v>
      </c>
      <c r="C295" s="9">
        <f t="shared" si="38"/>
        <v>4.4552993214848069E-3</v>
      </c>
      <c r="D295" s="10">
        <f t="shared" si="32"/>
        <v>523.15</v>
      </c>
      <c r="E295" s="5">
        <f t="shared" si="39"/>
        <v>257480159.10898596</v>
      </c>
      <c r="F295" s="8">
        <f t="shared" si="33"/>
        <v>257.48015910898596</v>
      </c>
      <c r="G295" s="5">
        <f t="shared" si="34"/>
        <v>-2314455.8757235948</v>
      </c>
      <c r="H295" s="9">
        <f t="shared" si="35"/>
        <v>257469847.51529324</v>
      </c>
      <c r="I295" s="8">
        <f t="shared" si="36"/>
        <v>257.46984751529322</v>
      </c>
    </row>
    <row r="296" spans="2:9" x14ac:dyDescent="0.3">
      <c r="B296" s="11">
        <f t="shared" si="37"/>
        <v>0.23176467070363935</v>
      </c>
      <c r="C296" s="9">
        <f t="shared" si="38"/>
        <v>4.5444053079145008E-3</v>
      </c>
      <c r="D296" s="10">
        <f t="shared" si="32"/>
        <v>523.15</v>
      </c>
      <c r="E296" s="5">
        <f t="shared" si="39"/>
        <v>257469847.51529324</v>
      </c>
      <c r="F296" s="8">
        <f t="shared" si="33"/>
        <v>257.46984751529322</v>
      </c>
      <c r="G296" s="5">
        <f t="shared" si="34"/>
        <v>-2313706.5067613665</v>
      </c>
      <c r="H296" s="9">
        <f t="shared" si="35"/>
        <v>257459333.09516296</v>
      </c>
      <c r="I296" s="8">
        <f t="shared" si="36"/>
        <v>257.45933309516295</v>
      </c>
    </row>
    <row r="297" spans="2:9" x14ac:dyDescent="0.3">
      <c r="B297" s="11">
        <f t="shared" si="37"/>
        <v>0.23639996411771214</v>
      </c>
      <c r="C297" s="9">
        <f t="shared" si="38"/>
        <v>4.6352934140727886E-3</v>
      </c>
      <c r="D297" s="10">
        <f t="shared" si="32"/>
        <v>523.15</v>
      </c>
      <c r="E297" s="5">
        <f t="shared" si="39"/>
        <v>257459333.09516296</v>
      </c>
      <c r="F297" s="8">
        <f t="shared" si="33"/>
        <v>257.45933309516295</v>
      </c>
      <c r="G297" s="5">
        <f t="shared" si="34"/>
        <v>-2312942.6400921978</v>
      </c>
      <c r="H297" s="9">
        <f t="shared" si="35"/>
        <v>257448611.92737621</v>
      </c>
      <c r="I297" s="8">
        <f t="shared" si="36"/>
        <v>257.44861192737619</v>
      </c>
    </row>
    <row r="298" spans="2:9" x14ac:dyDescent="0.3">
      <c r="B298" s="11">
        <f t="shared" si="37"/>
        <v>0.24112796340006637</v>
      </c>
      <c r="C298" s="9">
        <f t="shared" si="38"/>
        <v>4.7279992823542338E-3</v>
      </c>
      <c r="D298" s="10">
        <f t="shared" si="32"/>
        <v>523.15</v>
      </c>
      <c r="E298" s="5">
        <f t="shared" si="39"/>
        <v>257448611.92737621</v>
      </c>
      <c r="F298" s="8">
        <f t="shared" si="33"/>
        <v>257.44861192737619</v>
      </c>
      <c r="G298" s="5">
        <f t="shared" si="34"/>
        <v>-2312164.0050541041</v>
      </c>
      <c r="H298" s="9">
        <f t="shared" si="35"/>
        <v>257437680.01761964</v>
      </c>
      <c r="I298" s="8">
        <f t="shared" si="36"/>
        <v>257.43768001761964</v>
      </c>
    </row>
    <row r="299" spans="2:9" x14ac:dyDescent="0.3">
      <c r="B299" s="11">
        <f t="shared" si="37"/>
        <v>0.24595052266806769</v>
      </c>
      <c r="C299" s="9">
        <f t="shared" si="38"/>
        <v>4.8225592680013196E-3</v>
      </c>
      <c r="D299" s="10">
        <f t="shared" si="32"/>
        <v>523.15</v>
      </c>
      <c r="E299" s="5">
        <f t="shared" si="39"/>
        <v>257437680.01761964</v>
      </c>
      <c r="F299" s="8">
        <f t="shared" si="33"/>
        <v>257.43768001761964</v>
      </c>
      <c r="G299" s="5">
        <f t="shared" si="34"/>
        <v>-2311370.3263219004</v>
      </c>
      <c r="H299" s="9">
        <f t="shared" si="35"/>
        <v>257426533.29723066</v>
      </c>
      <c r="I299" s="8">
        <f t="shared" si="36"/>
        <v>257.42653329723066</v>
      </c>
    </row>
    <row r="300" spans="2:9" x14ac:dyDescent="0.3">
      <c r="B300" s="11">
        <f t="shared" si="37"/>
        <v>0.25086953312142907</v>
      </c>
      <c r="C300" s="9">
        <f t="shared" si="38"/>
        <v>4.9190104533613777E-3</v>
      </c>
      <c r="D300" s="10">
        <f t="shared" si="32"/>
        <v>523.15</v>
      </c>
      <c r="E300" s="5">
        <f t="shared" si="39"/>
        <v>257426533.29723066</v>
      </c>
      <c r="F300" s="8">
        <f t="shared" si="33"/>
        <v>257.42653329723066</v>
      </c>
      <c r="G300" s="5">
        <f t="shared" si="34"/>
        <v>-2310561.3238425064</v>
      </c>
      <c r="H300" s="9">
        <f t="shared" si="35"/>
        <v>257415167.62192553</v>
      </c>
      <c r="I300" s="8">
        <f t="shared" si="36"/>
        <v>257.41516762192555</v>
      </c>
    </row>
    <row r="301" spans="2:9" x14ac:dyDescent="0.3">
      <c r="B301" s="11">
        <f t="shared" si="37"/>
        <v>0.25588692378385763</v>
      </c>
      <c r="C301" s="9">
        <f t="shared" si="38"/>
        <v>5.0173906624285669E-3</v>
      </c>
      <c r="D301" s="10">
        <f t="shared" si="32"/>
        <v>523.15</v>
      </c>
      <c r="E301" s="5">
        <f t="shared" si="39"/>
        <v>257415167.62192553</v>
      </c>
      <c r="F301" s="8">
        <f t="shared" si="33"/>
        <v>257.41516762192555</v>
      </c>
      <c r="G301" s="5">
        <f t="shared" si="34"/>
        <v>-2309736.7127699913</v>
      </c>
      <c r="H301" s="9">
        <f t="shared" si="35"/>
        <v>257403578.77051023</v>
      </c>
      <c r="I301" s="8">
        <f t="shared" si="36"/>
        <v>257.40357877051025</v>
      </c>
    </row>
    <row r="302" spans="2:9" x14ac:dyDescent="0.3">
      <c r="B302" s="11">
        <f t="shared" si="37"/>
        <v>0.26100466225953478</v>
      </c>
      <c r="C302" s="9">
        <f t="shared" si="38"/>
        <v>5.1177384756771471E-3</v>
      </c>
      <c r="D302" s="10">
        <f t="shared" si="32"/>
        <v>523.15</v>
      </c>
      <c r="E302" s="5">
        <f t="shared" si="39"/>
        <v>257403578.77051023</v>
      </c>
      <c r="F302" s="8">
        <f t="shared" si="33"/>
        <v>257.40357877051025</v>
      </c>
      <c r="G302" s="5">
        <f t="shared" si="34"/>
        <v>-2308896.2034004265</v>
      </c>
      <c r="H302" s="9">
        <f t="shared" si="35"/>
        <v>257391762.44357374</v>
      </c>
      <c r="I302" s="8">
        <f t="shared" si="36"/>
        <v>257.39176244357373</v>
      </c>
    </row>
    <row r="303" spans="2:9" x14ac:dyDescent="0.3">
      <c r="B303" s="11">
        <f t="shared" si="37"/>
        <v>0.26622475550472546</v>
      </c>
      <c r="C303" s="9">
        <f t="shared" si="38"/>
        <v>5.2200932451906823E-3</v>
      </c>
      <c r="D303" s="10">
        <f t="shared" si="32"/>
        <v>523.15</v>
      </c>
      <c r="E303" s="5">
        <f t="shared" si="39"/>
        <v>257391762.44357374</v>
      </c>
      <c r="F303" s="8">
        <f t="shared" si="33"/>
        <v>257.39176244357373</v>
      </c>
      <c r="G303" s="5">
        <f t="shared" si="34"/>
        <v>-2308039.5011065374</v>
      </c>
      <c r="H303" s="9">
        <f t="shared" si="35"/>
        <v>257379714.26216438</v>
      </c>
      <c r="I303" s="8">
        <f t="shared" si="36"/>
        <v>257.37971426216438</v>
      </c>
    </row>
    <row r="304" spans="2:9" x14ac:dyDescent="0.3">
      <c r="B304" s="11">
        <f t="shared" si="37"/>
        <v>0.27154925061481999</v>
      </c>
      <c r="C304" s="9">
        <f t="shared" si="38"/>
        <v>5.3244951100945292E-3</v>
      </c>
      <c r="D304" s="10">
        <f t="shared" si="32"/>
        <v>523.15</v>
      </c>
      <c r="E304" s="5">
        <f t="shared" si="39"/>
        <v>257379714.26216438</v>
      </c>
      <c r="F304" s="8">
        <f t="shared" si="33"/>
        <v>257.37971426216438</v>
      </c>
      <c r="G304" s="5">
        <f t="shared" si="34"/>
        <v>-2307166.306272231</v>
      </c>
      <c r="H304" s="9">
        <f t="shared" si="35"/>
        <v>257367429.76644847</v>
      </c>
      <c r="I304" s="8">
        <f t="shared" si="36"/>
        <v>257.36742976644848</v>
      </c>
    </row>
    <row r="305" spans="2:9" x14ac:dyDescent="0.3">
      <c r="B305" s="11">
        <f t="shared" si="37"/>
        <v>0.27698023562711638</v>
      </c>
      <c r="C305" s="9">
        <f t="shared" si="38"/>
        <v>5.4309850122963854E-3</v>
      </c>
      <c r="D305" s="10">
        <f t="shared" si="32"/>
        <v>523.15</v>
      </c>
      <c r="E305" s="5">
        <f t="shared" si="39"/>
        <v>257367429.76644847</v>
      </c>
      <c r="F305" s="8">
        <f t="shared" si="33"/>
        <v>257.36742976644848</v>
      </c>
      <c r="G305" s="5">
        <f t="shared" si="34"/>
        <v>-2306276.3142270166</v>
      </c>
      <c r="H305" s="9">
        <f t="shared" si="35"/>
        <v>257354904.4143517</v>
      </c>
      <c r="I305" s="8">
        <f t="shared" si="36"/>
        <v>257.35490441435172</v>
      </c>
    </row>
    <row r="306" spans="2:9" x14ac:dyDescent="0.3">
      <c r="B306" s="11">
        <f t="shared" si="37"/>
        <v>0.28251984033965871</v>
      </c>
      <c r="C306" s="9">
        <f t="shared" si="38"/>
        <v>5.5396047125423342E-3</v>
      </c>
      <c r="D306" s="10">
        <f t="shared" si="32"/>
        <v>523.15</v>
      </c>
      <c r="E306" s="5">
        <f t="shared" si="39"/>
        <v>257354904.4143517</v>
      </c>
      <c r="F306" s="8">
        <f t="shared" si="33"/>
        <v>257.35490441435172</v>
      </c>
      <c r="G306" s="5">
        <f t="shared" si="34"/>
        <v>-2305369.2151803575</v>
      </c>
      <c r="H306" s="9">
        <f t="shared" si="35"/>
        <v>257342133.58018315</v>
      </c>
      <c r="I306" s="8">
        <f t="shared" si="36"/>
        <v>257.34213358018314</v>
      </c>
    </row>
    <row r="307" spans="2:9" x14ac:dyDescent="0.3">
      <c r="B307" s="11">
        <f t="shared" si="37"/>
        <v>0.2881702371464519</v>
      </c>
      <c r="C307" s="9">
        <f t="shared" si="38"/>
        <v>5.6503968067931898E-3</v>
      </c>
      <c r="D307" s="10">
        <f t="shared" si="32"/>
        <v>523.15</v>
      </c>
      <c r="E307" s="5">
        <f t="shared" si="39"/>
        <v>257342133.58018315</v>
      </c>
      <c r="F307" s="8">
        <f t="shared" si="33"/>
        <v>257.34213358018314</v>
      </c>
      <c r="G307" s="5">
        <f t="shared" si="34"/>
        <v>-2304444.6941559897</v>
      </c>
      <c r="H307" s="9">
        <f t="shared" si="35"/>
        <v>257329112.55324185</v>
      </c>
      <c r="I307" s="8">
        <f t="shared" si="36"/>
        <v>257.32911255324183</v>
      </c>
    </row>
    <row r="308" spans="2:9" x14ac:dyDescent="0.3">
      <c r="B308" s="11">
        <f t="shared" si="37"/>
        <v>0.29393364188938093</v>
      </c>
      <c r="C308" s="9">
        <f t="shared" si="38"/>
        <v>5.7634047429290236E-3</v>
      </c>
      <c r="D308" s="10">
        <f t="shared" si="32"/>
        <v>523.15</v>
      </c>
      <c r="E308" s="5">
        <f t="shared" si="39"/>
        <v>257329112.55324185</v>
      </c>
      <c r="F308" s="8">
        <f t="shared" si="33"/>
        <v>257.32911255324183</v>
      </c>
      <c r="G308" s="5">
        <f t="shared" si="34"/>
        <v>-2303502.4309262703</v>
      </c>
      <c r="H308" s="9">
        <f t="shared" si="35"/>
        <v>257315836.5364061</v>
      </c>
      <c r="I308" s="8">
        <f t="shared" si="36"/>
        <v>257.3158365364061</v>
      </c>
    </row>
    <row r="309" spans="2:9" x14ac:dyDescent="0.3">
      <c r="B309" s="11">
        <f t="shared" si="37"/>
        <v>0.29981231472716857</v>
      </c>
      <c r="C309" s="9">
        <f t="shared" si="38"/>
        <v>5.8786728377876463E-3</v>
      </c>
      <c r="D309" s="10">
        <f t="shared" si="32"/>
        <v>523.15</v>
      </c>
      <c r="E309" s="5">
        <f t="shared" si="39"/>
        <v>257315836.5364061</v>
      </c>
      <c r="F309" s="8">
        <f t="shared" si="33"/>
        <v>257.3158365364061</v>
      </c>
      <c r="G309" s="5">
        <f t="shared" si="34"/>
        <v>-2302542.0999466018</v>
      </c>
      <c r="H309" s="9">
        <f t="shared" si="35"/>
        <v>257302300.6447053</v>
      </c>
      <c r="I309" s="8">
        <f t="shared" si="36"/>
        <v>257.30230064470527</v>
      </c>
    </row>
    <row r="310" spans="2:9" x14ac:dyDescent="0.3">
      <c r="B310" s="11">
        <f t="shared" si="37"/>
        <v>0.30580856102171194</v>
      </c>
      <c r="C310" s="9">
        <f t="shared" si="38"/>
        <v>5.9962462945433725E-3</v>
      </c>
      <c r="D310" s="10">
        <f t="shared" si="32"/>
        <v>523.15</v>
      </c>
      <c r="E310" s="5">
        <f t="shared" si="39"/>
        <v>257302300.6447053</v>
      </c>
      <c r="F310" s="8">
        <f t="shared" si="33"/>
        <v>257.30230064470527</v>
      </c>
      <c r="G310" s="5">
        <f t="shared" si="34"/>
        <v>-2301563.3702899446</v>
      </c>
      <c r="H310" s="9">
        <f t="shared" si="35"/>
        <v>257288499.90387455</v>
      </c>
      <c r="I310" s="8">
        <f t="shared" si="36"/>
        <v>257.28849990387454</v>
      </c>
    </row>
    <row r="311" spans="2:9" x14ac:dyDescent="0.3">
      <c r="B311" s="11">
        <f t="shared" si="37"/>
        <v>0.31192473224214617</v>
      </c>
      <c r="C311" s="9">
        <f t="shared" si="38"/>
        <v>6.11617122043423E-3</v>
      </c>
      <c r="D311" s="10">
        <f t="shared" si="32"/>
        <v>523.15</v>
      </c>
      <c r="E311" s="5">
        <f t="shared" si="39"/>
        <v>257288499.90387455</v>
      </c>
      <c r="F311" s="8">
        <f t="shared" si="33"/>
        <v>257.28849990387454</v>
      </c>
      <c r="G311" s="5">
        <f t="shared" si="34"/>
        <v>-2300565.9055814897</v>
      </c>
      <c r="H311" s="9">
        <f t="shared" si="35"/>
        <v>257274429.24889213</v>
      </c>
      <c r="I311" s="8">
        <f t="shared" si="36"/>
        <v>257.27442924889215</v>
      </c>
    </row>
    <row r="312" spans="2:9" x14ac:dyDescent="0.3">
      <c r="B312" s="11">
        <f t="shared" si="37"/>
        <v>0.31816322688698911</v>
      </c>
      <c r="C312" s="9">
        <f t="shared" si="38"/>
        <v>6.2384946448429401E-3</v>
      </c>
      <c r="D312" s="10">
        <f t="shared" si="32"/>
        <v>523.15</v>
      </c>
      <c r="E312" s="5">
        <f t="shared" si="39"/>
        <v>257274429.24889213</v>
      </c>
      <c r="F312" s="8">
        <f t="shared" si="33"/>
        <v>257.27442924889215</v>
      </c>
      <c r="G312" s="5">
        <f t="shared" si="34"/>
        <v>-2299549.3639335819</v>
      </c>
      <c r="H312" s="9">
        <f t="shared" si="35"/>
        <v>257260083.52249968</v>
      </c>
      <c r="I312" s="8">
        <f t="shared" si="36"/>
        <v>257.26008352249966</v>
      </c>
    </row>
    <row r="313" spans="2:9" x14ac:dyDescent="0.3">
      <c r="B313" s="11">
        <f t="shared" si="37"/>
        <v>0.32452649142472889</v>
      </c>
      <c r="C313" s="9">
        <f t="shared" si="38"/>
        <v>6.3632645377397767E-3</v>
      </c>
      <c r="D313" s="10">
        <f t="shared" si="32"/>
        <v>523.15</v>
      </c>
      <c r="E313" s="5">
        <f t="shared" si="39"/>
        <v>257260083.52249968</v>
      </c>
      <c r="F313" s="8">
        <f t="shared" si="33"/>
        <v>257.26008352249966</v>
      </c>
      <c r="G313" s="5">
        <f t="shared" si="34"/>
        <v>-2298513.3978808746</v>
      </c>
      <c r="H313" s="9">
        <f t="shared" si="35"/>
        <v>257245457.47370541</v>
      </c>
      <c r="I313" s="8">
        <f t="shared" si="36"/>
        <v>257.24545747370541</v>
      </c>
    </row>
    <row r="314" spans="2:9" x14ac:dyDescent="0.3">
      <c r="B314" s="11">
        <f t="shared" si="37"/>
        <v>0.33101702125322346</v>
      </c>
      <c r="C314" s="9">
        <f t="shared" si="38"/>
        <v>6.4905298284945734E-3</v>
      </c>
      <c r="D314" s="10">
        <f t="shared" si="32"/>
        <v>523.15</v>
      </c>
      <c r="E314" s="5">
        <f t="shared" si="39"/>
        <v>257245457.47370541</v>
      </c>
      <c r="F314" s="8">
        <f t="shared" si="33"/>
        <v>257.24545747370541</v>
      </c>
      <c r="G314" s="5">
        <f t="shared" si="34"/>
        <v>-2297457.6543158349</v>
      </c>
      <c r="H314" s="9">
        <f t="shared" si="35"/>
        <v>257230545.75627038</v>
      </c>
      <c r="I314" s="8">
        <f t="shared" si="36"/>
        <v>257.23054575627037</v>
      </c>
    </row>
    <row r="315" spans="2:9" x14ac:dyDescent="0.3">
      <c r="B315" s="11">
        <f t="shared" si="37"/>
        <v>0.33763736167828795</v>
      </c>
      <c r="C315" s="9">
        <f t="shared" si="38"/>
        <v>6.6203404250644859E-3</v>
      </c>
      <c r="D315" s="10">
        <f t="shared" si="32"/>
        <v>523.15</v>
      </c>
      <c r="E315" s="5">
        <f t="shared" si="39"/>
        <v>257230545.75627038</v>
      </c>
      <c r="F315" s="8">
        <f t="shared" si="33"/>
        <v>257.23054575627037</v>
      </c>
      <c r="G315" s="5">
        <f t="shared" si="34"/>
        <v>-2296381.7744246242</v>
      </c>
      <c r="H315" s="9">
        <f t="shared" si="35"/>
        <v>257215342.92717779</v>
      </c>
      <c r="I315" s="8">
        <f t="shared" si="36"/>
        <v>257.2153429271778</v>
      </c>
    </row>
    <row r="316" spans="2:9" x14ac:dyDescent="0.3">
      <c r="B316" s="11">
        <f t="shared" si="37"/>
        <v>0.34439010891185373</v>
      </c>
      <c r="C316" s="9">
        <f t="shared" si="38"/>
        <v>6.7527472335657812E-3</v>
      </c>
      <c r="D316" s="10">
        <f t="shared" si="32"/>
        <v>523.15</v>
      </c>
      <c r="E316" s="5">
        <f t="shared" si="39"/>
        <v>257215342.92717779</v>
      </c>
      <c r="F316" s="8">
        <f t="shared" si="33"/>
        <v>257.2153429271778</v>
      </c>
      <c r="G316" s="5">
        <f t="shared" si="34"/>
        <v>-2295285.3936234307</v>
      </c>
      <c r="H316" s="9">
        <f t="shared" si="35"/>
        <v>257199843.44508576</v>
      </c>
      <c r="I316" s="8">
        <f t="shared" si="36"/>
        <v>257.19984344508578</v>
      </c>
    </row>
    <row r="317" spans="2:9" x14ac:dyDescent="0.3">
      <c r="B317" s="11">
        <f t="shared" si="37"/>
        <v>0.35127791109009082</v>
      </c>
      <c r="C317" s="9">
        <f t="shared" si="38"/>
        <v>6.8878021782370902E-3</v>
      </c>
      <c r="D317" s="10">
        <f t="shared" si="32"/>
        <v>523.15</v>
      </c>
      <c r="E317" s="5">
        <f t="shared" si="39"/>
        <v>257199843.44508576</v>
      </c>
      <c r="F317" s="8">
        <f t="shared" si="33"/>
        <v>257.19984344508578</v>
      </c>
      <c r="G317" s="5">
        <f t="shared" si="34"/>
        <v>-2294168.1414953237</v>
      </c>
      <c r="H317" s="9">
        <f t="shared" si="35"/>
        <v>257184041.66876352</v>
      </c>
      <c r="I317" s="8">
        <f t="shared" si="36"/>
        <v>257.18404166876354</v>
      </c>
    </row>
    <row r="318" spans="2:9" x14ac:dyDescent="0.3">
      <c r="B318" s="11">
        <f t="shared" si="37"/>
        <v>0.35830346931189266</v>
      </c>
      <c r="C318" s="9">
        <f t="shared" si="38"/>
        <v>7.025558221801842E-3</v>
      </c>
      <c r="D318" s="10">
        <f t="shared" si="32"/>
        <v>523.15</v>
      </c>
      <c r="E318" s="5">
        <f t="shared" si="39"/>
        <v>257184041.66876352</v>
      </c>
      <c r="F318" s="8">
        <f t="shared" si="33"/>
        <v>257.18404166876354</v>
      </c>
      <c r="G318" s="5">
        <f t="shared" si="34"/>
        <v>-2293029.641727685</v>
      </c>
      <c r="H318" s="9">
        <f t="shared" si="35"/>
        <v>257167931.85551125</v>
      </c>
      <c r="I318" s="8">
        <f t="shared" si="36"/>
        <v>257.16793185551126</v>
      </c>
    </row>
    <row r="319" spans="2:9" x14ac:dyDescent="0.3">
      <c r="B319" s="11">
        <f t="shared" si="37"/>
        <v>0.36546953869813054</v>
      </c>
      <c r="C319" s="9">
        <f t="shared" si="38"/>
        <v>7.1660693862378722E-3</v>
      </c>
      <c r="D319" s="10">
        <f t="shared" si="32"/>
        <v>523.15</v>
      </c>
      <c r="E319" s="5">
        <f t="shared" si="39"/>
        <v>257167931.85551125</v>
      </c>
      <c r="F319" s="8">
        <f t="shared" si="33"/>
        <v>257.16793185551126</v>
      </c>
      <c r="G319" s="5">
        <f t="shared" si="34"/>
        <v>-2291869.5120503139</v>
      </c>
      <c r="H319" s="9">
        <f t="shared" si="35"/>
        <v>257151508.15956369</v>
      </c>
      <c r="I319" s="8">
        <f t="shared" si="36"/>
        <v>257.15150815956372</v>
      </c>
    </row>
    <row r="320" spans="2:9" x14ac:dyDescent="0.3">
      <c r="B320" s="11">
        <f t="shared" si="37"/>
        <v>0.37277892947209318</v>
      </c>
      <c r="C320" s="9">
        <f t="shared" si="38"/>
        <v>7.3093907739626429E-3</v>
      </c>
      <c r="D320" s="10">
        <f t="shared" si="32"/>
        <v>523.15</v>
      </c>
      <c r="E320" s="5">
        <f t="shared" si="39"/>
        <v>257151508.15956369</v>
      </c>
      <c r="F320" s="8">
        <f t="shared" si="33"/>
        <v>257.15150815956372</v>
      </c>
      <c r="G320" s="5">
        <f t="shared" si="34"/>
        <v>-2290687.3641742193</v>
      </c>
      <c r="H320" s="9">
        <f t="shared" si="35"/>
        <v>257134764.63047796</v>
      </c>
      <c r="I320" s="8">
        <f t="shared" si="36"/>
        <v>257.13476463047795</v>
      </c>
    </row>
    <row r="321" spans="2:9" x14ac:dyDescent="0.3">
      <c r="B321" s="11">
        <f t="shared" si="37"/>
        <v>0.38023450806153503</v>
      </c>
      <c r="C321" s="9">
        <f t="shared" si="38"/>
        <v>7.4555785894418469E-3</v>
      </c>
      <c r="D321" s="10">
        <f t="shared" si="32"/>
        <v>523.15</v>
      </c>
      <c r="E321" s="5">
        <f t="shared" si="39"/>
        <v>257134764.63047796</v>
      </c>
      <c r="F321" s="8">
        <f t="shared" si="33"/>
        <v>257.13476463047795</v>
      </c>
      <c r="G321" s="5">
        <f t="shared" si="34"/>
        <v>-2289482.8037312864</v>
      </c>
      <c r="H321" s="9">
        <f t="shared" si="35"/>
        <v>257117695.21150556</v>
      </c>
      <c r="I321" s="8">
        <f t="shared" si="36"/>
        <v>257.11769521150558</v>
      </c>
    </row>
    <row r="322" spans="2:9" x14ac:dyDescent="0.3">
      <c r="B322" s="11">
        <f t="shared" si="37"/>
        <v>0.38783919822276575</v>
      </c>
      <c r="C322" s="9">
        <f t="shared" si="38"/>
        <v>7.6046901612307205E-3</v>
      </c>
      <c r="D322" s="10">
        <f t="shared" si="32"/>
        <v>523.15</v>
      </c>
      <c r="E322" s="5">
        <f t="shared" si="39"/>
        <v>257117695.21150556</v>
      </c>
      <c r="F322" s="8">
        <f t="shared" si="33"/>
        <v>257.11769521150558</v>
      </c>
      <c r="G322" s="5">
        <f t="shared" si="34"/>
        <v>-2288255.4302147566</v>
      </c>
      <c r="H322" s="9">
        <f t="shared" si="35"/>
        <v>257100293.73794901</v>
      </c>
      <c r="I322" s="8">
        <f t="shared" si="36"/>
        <v>257.10029373794902</v>
      </c>
    </row>
    <row r="323" spans="2:9" x14ac:dyDescent="0.3">
      <c r="B323" s="11">
        <f t="shared" si="37"/>
        <v>0.39559598218722108</v>
      </c>
      <c r="C323" s="9">
        <f t="shared" si="38"/>
        <v>7.7567839644553382E-3</v>
      </c>
      <c r="D323" s="10">
        <f t="shared" si="32"/>
        <v>523.15</v>
      </c>
      <c r="E323" s="5">
        <f t="shared" si="39"/>
        <v>257100293.73794901</v>
      </c>
      <c r="F323" s="8">
        <f t="shared" si="33"/>
        <v>257.10029373794902</v>
      </c>
      <c r="G323" s="5">
        <f t="shared" si="34"/>
        <v>-2287004.8369207443</v>
      </c>
      <c r="H323" s="9">
        <f t="shared" si="35"/>
        <v>257082553.93550336</v>
      </c>
      <c r="I323" s="8">
        <f t="shared" si="36"/>
        <v>257.08255393550337</v>
      </c>
    </row>
    <row r="324" spans="2:9" x14ac:dyDescent="0.3">
      <c r="B324" s="11">
        <f t="shared" si="37"/>
        <v>0.40350790183096552</v>
      </c>
      <c r="C324" s="9">
        <f t="shared" si="38"/>
        <v>7.9119196437444361E-3</v>
      </c>
      <c r="D324" s="10">
        <f t="shared" si="32"/>
        <v>523.15</v>
      </c>
      <c r="E324" s="5">
        <f t="shared" si="39"/>
        <v>257082553.93550336</v>
      </c>
      <c r="F324" s="8">
        <f t="shared" si="33"/>
        <v>257.08255393550337</v>
      </c>
      <c r="G324" s="5">
        <f t="shared" si="34"/>
        <v>-2285730.6108907894</v>
      </c>
      <c r="H324" s="9">
        <f t="shared" si="35"/>
        <v>257064469.41858274</v>
      </c>
      <c r="I324" s="8">
        <f t="shared" si="36"/>
        <v>257.06446941858275</v>
      </c>
    </row>
    <row r="325" spans="2:9" x14ac:dyDescent="0.3">
      <c r="B325" s="11">
        <f t="shared" si="37"/>
        <v>0.41157805986758483</v>
      </c>
      <c r="C325" s="9">
        <f t="shared" si="38"/>
        <v>8.0701580366193126E-3</v>
      </c>
      <c r="D325" s="10">
        <f t="shared" si="32"/>
        <v>523.15</v>
      </c>
      <c r="E325" s="5">
        <f t="shared" si="39"/>
        <v>257064469.41858274</v>
      </c>
      <c r="F325" s="8">
        <f t="shared" si="33"/>
        <v>257.06446941858275</v>
      </c>
      <c r="G325" s="5">
        <f t="shared" si="34"/>
        <v>-2284432.3328555287</v>
      </c>
      <c r="H325" s="9">
        <f t="shared" si="35"/>
        <v>257046033.68863264</v>
      </c>
      <c r="I325" s="8">
        <f t="shared" si="36"/>
        <v>257.04603368863263</v>
      </c>
    </row>
    <row r="326" spans="2:9" x14ac:dyDescent="0.3">
      <c r="B326" s="11">
        <f t="shared" si="37"/>
        <v>0.41980962106493652</v>
      </c>
      <c r="C326" s="9">
        <f t="shared" si="38"/>
        <v>8.2315611973516889E-3</v>
      </c>
      <c r="D326" s="10">
        <f t="shared" si="32"/>
        <v>523.15</v>
      </c>
      <c r="E326" s="5">
        <f t="shared" si="39"/>
        <v>257046033.68863264</v>
      </c>
      <c r="F326" s="8">
        <f t="shared" si="33"/>
        <v>257.04603368863263</v>
      </c>
      <c r="G326" s="5">
        <f t="shared" si="34"/>
        <v>-2283109.5771796792</v>
      </c>
      <c r="H326" s="9">
        <f t="shared" si="35"/>
        <v>257027240.13242781</v>
      </c>
      <c r="I326" s="8">
        <f t="shared" si="36"/>
        <v>257.02724013242783</v>
      </c>
    </row>
    <row r="327" spans="2:9" x14ac:dyDescent="0.3">
      <c r="B327" s="11">
        <f t="shared" si="37"/>
        <v>0.42820581348623526</v>
      </c>
      <c r="C327" s="9">
        <f t="shared" si="38"/>
        <v>8.3961924212987427E-3</v>
      </c>
      <c r="D327" s="10">
        <f t="shared" si="32"/>
        <v>523.15</v>
      </c>
      <c r="E327" s="5">
        <f t="shared" si="39"/>
        <v>257027240.13242781</v>
      </c>
      <c r="F327" s="8">
        <f t="shared" si="33"/>
        <v>257.02724013242783</v>
      </c>
      <c r="G327" s="5">
        <f t="shared" si="34"/>
        <v>-2281761.9118083031</v>
      </c>
      <c r="H327" s="9">
        <f t="shared" si="35"/>
        <v>257008082.02035668</v>
      </c>
      <c r="I327" s="8">
        <f t="shared" si="36"/>
        <v>257.00808202035671</v>
      </c>
    </row>
    <row r="328" spans="2:9" x14ac:dyDescent="0.3">
      <c r="B328" s="11">
        <f t="shared" si="37"/>
        <v>0.43676992975595996</v>
      </c>
      <c r="C328" s="9">
        <f t="shared" si="38"/>
        <v>8.5641162697246975E-3</v>
      </c>
      <c r="D328" s="10">
        <f t="shared" si="32"/>
        <v>523.15</v>
      </c>
      <c r="E328" s="5">
        <f t="shared" si="39"/>
        <v>257008082.02035668</v>
      </c>
      <c r="F328" s="8">
        <f t="shared" si="33"/>
        <v>257.00808202035671</v>
      </c>
      <c r="G328" s="5">
        <f t="shared" si="34"/>
        <v>-2280388.8982145544</v>
      </c>
      <c r="H328" s="9">
        <f t="shared" si="35"/>
        <v>256988552.5046922</v>
      </c>
      <c r="I328" s="8">
        <f t="shared" si="36"/>
        <v>256.98855250469222</v>
      </c>
    </row>
    <row r="329" spans="2:9" x14ac:dyDescent="0.3">
      <c r="B329" s="11">
        <f t="shared" si="37"/>
        <v>0.44550532835107914</v>
      </c>
      <c r="C329" s="9">
        <f t="shared" si="38"/>
        <v>8.7353985951191815E-3</v>
      </c>
      <c r="D329" s="10">
        <f t="shared" si="32"/>
        <v>523.15</v>
      </c>
      <c r="E329" s="5">
        <f t="shared" si="39"/>
        <v>256988552.5046922</v>
      </c>
      <c r="F329" s="8">
        <f t="shared" si="33"/>
        <v>256.98855250469222</v>
      </c>
      <c r="G329" s="5">
        <f t="shared" si="34"/>
        <v>-2278990.0913489694</v>
      </c>
      <c r="H329" s="9">
        <f t="shared" si="35"/>
        <v>256968644.61784995</v>
      </c>
      <c r="I329" s="8">
        <f t="shared" si="36"/>
        <v>256.96864461784992</v>
      </c>
    </row>
    <row r="330" spans="2:9" x14ac:dyDescent="0.3">
      <c r="B330" s="11">
        <f t="shared" si="37"/>
        <v>0.45441543491810071</v>
      </c>
      <c r="C330" s="9">
        <f t="shared" si="38"/>
        <v>8.9101065670215696E-3</v>
      </c>
      <c r="D330" s="10">
        <f t="shared" si="32"/>
        <v>523.15</v>
      </c>
      <c r="E330" s="5">
        <f t="shared" si="39"/>
        <v>256968644.61784995</v>
      </c>
      <c r="F330" s="8">
        <f t="shared" si="33"/>
        <v>256.96864461784992</v>
      </c>
      <c r="G330" s="5">
        <f t="shared" si="34"/>
        <v>-2277565.0395903969</v>
      </c>
      <c r="H330" s="9">
        <f t="shared" si="35"/>
        <v>256948351.27063388</v>
      </c>
      <c r="I330" s="8">
        <f t="shared" si="36"/>
        <v>256.94835127063385</v>
      </c>
    </row>
    <row r="331" spans="2:9" x14ac:dyDescent="0.3">
      <c r="B331" s="11">
        <f t="shared" si="37"/>
        <v>0.46350374361646274</v>
      </c>
      <c r="C331" s="9">
        <f t="shared" si="38"/>
        <v>9.0883086983620243E-3</v>
      </c>
      <c r="D331" s="10">
        <f t="shared" si="32"/>
        <v>523.15</v>
      </c>
      <c r="E331" s="5">
        <f t="shared" si="39"/>
        <v>256948351.27063388</v>
      </c>
      <c r="F331" s="8">
        <f t="shared" si="33"/>
        <v>256.94835127063385</v>
      </c>
      <c r="G331" s="5">
        <f t="shared" si="34"/>
        <v>-2276113.2846987275</v>
      </c>
      <c r="H331" s="9">
        <f t="shared" si="35"/>
        <v>256927665.2504701</v>
      </c>
      <c r="I331" s="8">
        <f t="shared" si="36"/>
        <v>256.92766525047011</v>
      </c>
    </row>
    <row r="332" spans="2:9" x14ac:dyDescent="0.3">
      <c r="B332" s="11">
        <f t="shared" si="37"/>
        <v>0.47277381848879202</v>
      </c>
      <c r="C332" s="9">
        <f t="shared" si="38"/>
        <v>9.2700748723292814E-3</v>
      </c>
      <c r="D332" s="10">
        <f t="shared" si="32"/>
        <v>523.15</v>
      </c>
      <c r="E332" s="5">
        <f t="shared" si="39"/>
        <v>256927665.2504701</v>
      </c>
      <c r="F332" s="8">
        <f t="shared" si="33"/>
        <v>256.92766525047011</v>
      </c>
      <c r="G332" s="5">
        <f t="shared" si="34"/>
        <v>-2274634.3617695039</v>
      </c>
      <c r="H332" s="9">
        <f t="shared" si="35"/>
        <v>256906579.21962932</v>
      </c>
      <c r="I332" s="8">
        <f t="shared" si="36"/>
        <v>256.90657921962929</v>
      </c>
    </row>
    <row r="333" spans="2:9" x14ac:dyDescent="0.3">
      <c r="B333" s="11">
        <f t="shared" si="37"/>
        <v>0.48222929485856786</v>
      </c>
      <c r="C333" s="9">
        <f t="shared" si="38"/>
        <v>9.4554763697758393E-3</v>
      </c>
      <c r="D333" s="10">
        <f t="shared" si="32"/>
        <v>523.15</v>
      </c>
      <c r="E333" s="5">
        <f t="shared" si="39"/>
        <v>256906579.21962932</v>
      </c>
      <c r="F333" s="8">
        <f t="shared" si="33"/>
        <v>256.90657921962929</v>
      </c>
      <c r="G333" s="5">
        <f t="shared" si="34"/>
        <v>-2273127.7991905375</v>
      </c>
      <c r="H333" s="9">
        <f t="shared" si="35"/>
        <v>256885085.7134386</v>
      </c>
      <c r="I333" s="8">
        <f t="shared" si="36"/>
        <v>256.88508571343863</v>
      </c>
    </row>
    <row r="334" spans="2:9" x14ac:dyDescent="0.3">
      <c r="B334" s="11">
        <f t="shared" si="37"/>
        <v>0.49187388075573923</v>
      </c>
      <c r="C334" s="9">
        <f t="shared" si="38"/>
        <v>9.644585897171376E-3</v>
      </c>
      <c r="D334" s="10">
        <f t="shared" si="32"/>
        <v>523.15</v>
      </c>
      <c r="E334" s="5">
        <f t="shared" si="39"/>
        <v>256885085.7134386</v>
      </c>
      <c r="F334" s="8">
        <f t="shared" si="33"/>
        <v>256.88508571343863</v>
      </c>
      <c r="G334" s="5">
        <f t="shared" si="34"/>
        <v>-2271593.1186006735</v>
      </c>
      <c r="H334" s="9">
        <f t="shared" si="35"/>
        <v>256863177.13848284</v>
      </c>
      <c r="I334" s="8">
        <f t="shared" si="36"/>
        <v>256.86317713848285</v>
      </c>
    </row>
    <row r="335" spans="2:9" x14ac:dyDescent="0.3">
      <c r="B335" s="11">
        <f t="shared" si="37"/>
        <v>0.50171135837085401</v>
      </c>
      <c r="C335" s="9">
        <f t="shared" si="38"/>
        <v>9.8374776151147758E-3</v>
      </c>
      <c r="D335" s="10">
        <f t="shared" si="32"/>
        <v>523.15</v>
      </c>
      <c r="E335" s="5">
        <f t="shared" si="39"/>
        <v>256863177.13848284</v>
      </c>
      <c r="F335" s="8">
        <f t="shared" si="33"/>
        <v>256.86317713848285</v>
      </c>
      <c r="G335" s="5">
        <f t="shared" si="34"/>
        <v>-2270029.8348508091</v>
      </c>
      <c r="H335" s="9">
        <f t="shared" si="35"/>
        <v>256840845.77079687</v>
      </c>
      <c r="I335" s="8">
        <f t="shared" si="36"/>
        <v>256.84084577079688</v>
      </c>
    </row>
    <row r="336" spans="2:9" x14ac:dyDescent="0.3">
      <c r="B336" s="11">
        <f t="shared" si="37"/>
        <v>0.5117455855382711</v>
      </c>
      <c r="C336" s="9">
        <f t="shared" si="38"/>
        <v>1.0034227167417087E-2</v>
      </c>
      <c r="D336" s="10">
        <f t="shared" si="32"/>
        <v>523.15</v>
      </c>
      <c r="E336" s="5">
        <f t="shared" si="39"/>
        <v>256840845.77079687</v>
      </c>
      <c r="F336" s="8">
        <f t="shared" si="33"/>
        <v>256.84084577079688</v>
      </c>
      <c r="G336" s="5">
        <f t="shared" si="34"/>
        <v>-2268437.4559673206</v>
      </c>
      <c r="H336" s="9">
        <f t="shared" si="35"/>
        <v>256818083.75404862</v>
      </c>
      <c r="I336" s="8">
        <f t="shared" si="36"/>
        <v>256.81808375404864</v>
      </c>
    </row>
    <row r="337" spans="2:9" x14ac:dyDescent="0.3">
      <c r="B337" s="11">
        <f t="shared" si="37"/>
        <v>0.5219804972490365</v>
      </c>
      <c r="C337" s="9">
        <f t="shared" si="38"/>
        <v>1.0234911710765404E-2</v>
      </c>
      <c r="D337" s="10">
        <f t="shared" si="32"/>
        <v>523.15</v>
      </c>
      <c r="E337" s="5">
        <f t="shared" si="39"/>
        <v>256818083.75404862</v>
      </c>
      <c r="F337" s="8">
        <f t="shared" si="33"/>
        <v>256.81808375404864</v>
      </c>
      <c r="G337" s="5">
        <f t="shared" si="34"/>
        <v>-2266815.483118033</v>
      </c>
      <c r="H337" s="9">
        <f t="shared" si="35"/>
        <v>256794883.0977143</v>
      </c>
      <c r="I337" s="8">
        <f t="shared" si="36"/>
        <v>256.79488309771432</v>
      </c>
    </row>
    <row r="338" spans="2:9" x14ac:dyDescent="0.3">
      <c r="B338" s="11">
        <f t="shared" si="37"/>
        <v>0.53242010719401722</v>
      </c>
      <c r="C338" s="9">
        <f t="shared" si="38"/>
        <v>1.0439609944980721E-2</v>
      </c>
      <c r="D338" s="10">
        <f t="shared" si="32"/>
        <v>523.15</v>
      </c>
      <c r="E338" s="5">
        <f t="shared" si="39"/>
        <v>256794883.0977143</v>
      </c>
      <c r="F338" s="8">
        <f t="shared" si="33"/>
        <v>256.79488309771432</v>
      </c>
      <c r="G338" s="5">
        <f t="shared" si="34"/>
        <v>-2265163.4105808767</v>
      </c>
      <c r="H338" s="9">
        <f t="shared" si="35"/>
        <v>256771235.67524621</v>
      </c>
      <c r="I338" s="8">
        <f t="shared" si="36"/>
        <v>256.7712356752462</v>
      </c>
    </row>
    <row r="339" spans="2:9" x14ac:dyDescent="0.3">
      <c r="B339" s="11">
        <f t="shared" si="37"/>
        <v>0.54306850933789763</v>
      </c>
      <c r="C339" s="9">
        <f t="shared" si="38"/>
        <v>1.0648402143880409E-2</v>
      </c>
      <c r="D339" s="10">
        <f t="shared" si="32"/>
        <v>523.15</v>
      </c>
      <c r="E339" s="5">
        <f t="shared" si="39"/>
        <v>256771235.67524621</v>
      </c>
      <c r="F339" s="8">
        <f t="shared" si="33"/>
        <v>256.7712356752462</v>
      </c>
      <c r="G339" s="5">
        <f t="shared" si="34"/>
        <v>-2263480.7257153555</v>
      </c>
      <c r="H339" s="9">
        <f t="shared" si="35"/>
        <v>256747133.22223386</v>
      </c>
      <c r="I339" s="8">
        <f t="shared" si="36"/>
        <v>256.74713322223386</v>
      </c>
    </row>
    <row r="340" spans="2:9" x14ac:dyDescent="0.3">
      <c r="B340" s="11">
        <f t="shared" si="37"/>
        <v>0.55392987952465556</v>
      </c>
      <c r="C340" s="9">
        <f t="shared" si="38"/>
        <v>1.0861370186757924E-2</v>
      </c>
      <c r="D340" s="10">
        <f t="shared" si="32"/>
        <v>523.15</v>
      </c>
      <c r="E340" s="5">
        <f t="shared" si="39"/>
        <v>256747133.22223386</v>
      </c>
      <c r="F340" s="8">
        <f t="shared" si="33"/>
        <v>256.74713322223386</v>
      </c>
      <c r="G340" s="5">
        <f t="shared" si="34"/>
        <v>-2261766.9089370184</v>
      </c>
      <c r="H340" s="9">
        <f t="shared" si="35"/>
        <v>256722567.33455974</v>
      </c>
      <c r="I340" s="8">
        <f t="shared" si="36"/>
        <v>256.72256733455976</v>
      </c>
    </row>
    <row r="341" spans="2:9" x14ac:dyDescent="0.3">
      <c r="B341" s="11">
        <f t="shared" si="37"/>
        <v>0.56500847711514868</v>
      </c>
      <c r="C341" s="9">
        <f t="shared" si="38"/>
        <v>1.1078597590493122E-2</v>
      </c>
      <c r="D341" s="10">
        <f t="shared" ref="D341:D404" si="40">$G$9+273.15</f>
        <v>523.15</v>
      </c>
      <c r="E341" s="5">
        <f t="shared" si="39"/>
        <v>256722567.33455974</v>
      </c>
      <c r="F341" s="8">
        <f t="shared" ref="F341:F404" si="41">E341/10^6</f>
        <v>256.72256733455976</v>
      </c>
      <c r="G341" s="5">
        <f t="shared" ref="G341:G404" si="42">((-64*E341^2*$C$13)/(9*$C$14^3*$C$15^2*$C$16))*EXP(-$G$14/($C$9*D341))*SINH(($G$16*E341*$C$11)/($C$9*D341))</f>
        <v>-2260021.4336950532</v>
      </c>
      <c r="H341" s="9">
        <f t="shared" ref="H341:H404" si="43">E341+(G341*C341)</f>
        <v>256697529.46654993</v>
      </c>
      <c r="I341" s="8">
        <f t="shared" ref="I341:I404" si="44">H341/10^6</f>
        <v>256.69752946654995</v>
      </c>
    </row>
    <row r="342" spans="2:9" x14ac:dyDescent="0.3">
      <c r="B342" s="11">
        <f t="shared" ref="B342:B405" si="45">B341*1.02</f>
        <v>0.57630864665745163</v>
      </c>
      <c r="C342" s="9">
        <f t="shared" ref="C342:C405" si="46">B342-B341</f>
        <v>1.1300169542302951E-2</v>
      </c>
      <c r="D342" s="10">
        <f t="shared" si="40"/>
        <v>523.15</v>
      </c>
      <c r="E342" s="5">
        <f t="shared" ref="E342:E405" si="47">H341</f>
        <v>256697529.46654993</v>
      </c>
      <c r="F342" s="8">
        <f t="shared" si="41"/>
        <v>256.69752946654995</v>
      </c>
      <c r="G342" s="5">
        <f t="shared" si="42"/>
        <v>-2258243.7664531982</v>
      </c>
      <c r="H342" s="9">
        <f t="shared" si="43"/>
        <v>256672010.92912117</v>
      </c>
      <c r="I342" s="8">
        <f t="shared" si="44"/>
        <v>256.67201092912114</v>
      </c>
    </row>
    <row r="343" spans="2:9" x14ac:dyDescent="0.3">
      <c r="B343" s="11">
        <f t="shared" si="45"/>
        <v>0.58783481959060069</v>
      </c>
      <c r="C343" s="9">
        <f t="shared" si="46"/>
        <v>1.1526172933149059E-2</v>
      </c>
      <c r="D343" s="10">
        <f t="shared" si="40"/>
        <v>523.15</v>
      </c>
      <c r="E343" s="5">
        <f t="shared" si="47"/>
        <v>256672010.92912117</v>
      </c>
      <c r="F343" s="8">
        <f t="shared" si="41"/>
        <v>256.67201092912114</v>
      </c>
      <c r="G343" s="5">
        <f t="shared" si="42"/>
        <v>-2256433.3666741019</v>
      </c>
      <c r="H343" s="9">
        <f t="shared" si="43"/>
        <v>256646002.88792476</v>
      </c>
      <c r="I343" s="8">
        <f t="shared" si="44"/>
        <v>256.64600288792474</v>
      </c>
    </row>
    <row r="344" spans="2:9" x14ac:dyDescent="0.3">
      <c r="B344" s="11">
        <f t="shared" si="45"/>
        <v>0.59959151598241267</v>
      </c>
      <c r="C344" s="9">
        <f t="shared" si="46"/>
        <v>1.1756696391811983E-2</v>
      </c>
      <c r="D344" s="10">
        <f t="shared" si="40"/>
        <v>523.15</v>
      </c>
      <c r="E344" s="5">
        <f t="shared" si="47"/>
        <v>256646002.88792476</v>
      </c>
      <c r="F344" s="8">
        <f t="shared" si="41"/>
        <v>256.64600288792474</v>
      </c>
      <c r="G344" s="5">
        <f t="shared" si="42"/>
        <v>-2254589.686807334</v>
      </c>
      <c r="H344" s="9">
        <f t="shared" si="43"/>
        <v>256619496.36148885</v>
      </c>
      <c r="I344" s="8">
        <f t="shared" si="44"/>
        <v>256.61949636148887</v>
      </c>
    </row>
    <row r="345" spans="2:9" x14ac:dyDescent="0.3">
      <c r="B345" s="11">
        <f t="shared" si="45"/>
        <v>0.6115833463020609</v>
      </c>
      <c r="C345" s="9">
        <f t="shared" si="46"/>
        <v>1.1991830319648233E-2</v>
      </c>
      <c r="D345" s="10">
        <f t="shared" si="40"/>
        <v>523.15</v>
      </c>
      <c r="E345" s="5">
        <f t="shared" si="47"/>
        <v>256619496.36148885</v>
      </c>
      <c r="F345" s="8">
        <f t="shared" si="41"/>
        <v>256.61949636148887</v>
      </c>
      <c r="G345" s="5">
        <f t="shared" si="42"/>
        <v>-2252712.1722812038</v>
      </c>
      <c r="H345" s="9">
        <f t="shared" si="43"/>
        <v>256592482.21935984</v>
      </c>
      <c r="I345" s="8">
        <f t="shared" si="44"/>
        <v>256.59248221935985</v>
      </c>
    </row>
    <row r="346" spans="2:9" x14ac:dyDescent="0.3">
      <c r="B346" s="11">
        <f t="shared" si="45"/>
        <v>0.62381501322810218</v>
      </c>
      <c r="C346" s="9">
        <f t="shared" si="46"/>
        <v>1.2231666926041274E-2</v>
      </c>
      <c r="D346" s="10">
        <f t="shared" si="40"/>
        <v>523.15</v>
      </c>
      <c r="E346" s="5">
        <f t="shared" si="47"/>
        <v>256592482.21935984</v>
      </c>
      <c r="F346" s="8">
        <f t="shared" si="41"/>
        <v>256.59248221935985</v>
      </c>
      <c r="G346" s="5">
        <f t="shared" si="42"/>
        <v>-2250800.261498577</v>
      </c>
      <c r="H346" s="9">
        <f t="shared" si="43"/>
        <v>256564951.18024415</v>
      </c>
      <c r="I346" s="8">
        <f t="shared" si="44"/>
        <v>256.56495118024412</v>
      </c>
    </row>
    <row r="347" spans="2:9" x14ac:dyDescent="0.3">
      <c r="B347" s="11">
        <f t="shared" si="45"/>
        <v>0.63629131349266421</v>
      </c>
      <c r="C347" s="9">
        <f t="shared" si="46"/>
        <v>1.2476300264562035E-2</v>
      </c>
      <c r="D347" s="10">
        <f t="shared" si="40"/>
        <v>523.15</v>
      </c>
      <c r="E347" s="5">
        <f t="shared" si="47"/>
        <v>256564951.18024415</v>
      </c>
      <c r="F347" s="8">
        <f t="shared" si="41"/>
        <v>256.56495118024412</v>
      </c>
      <c r="G347" s="5">
        <f t="shared" si="42"/>
        <v>-2248853.3858368569</v>
      </c>
      <c r="H347" s="9">
        <f t="shared" si="43"/>
        <v>256536893.81015146</v>
      </c>
      <c r="I347" s="8">
        <f t="shared" si="44"/>
        <v>256.53689381015147</v>
      </c>
    </row>
    <row r="348" spans="2:9" x14ac:dyDescent="0.3">
      <c r="B348" s="11">
        <f t="shared" si="45"/>
        <v>0.64901713976251751</v>
      </c>
      <c r="C348" s="9">
        <f t="shared" si="46"/>
        <v>1.2725826269853302E-2</v>
      </c>
      <c r="D348" s="10">
        <f t="shared" si="40"/>
        <v>523.15</v>
      </c>
      <c r="E348" s="5">
        <f t="shared" si="47"/>
        <v>256536893.81015146</v>
      </c>
      <c r="F348" s="8">
        <f t="shared" si="41"/>
        <v>256.53689381015147</v>
      </c>
      <c r="G348" s="5">
        <f t="shared" si="42"/>
        <v>-2246870.9696523575</v>
      </c>
      <c r="H348" s="9">
        <f t="shared" si="43"/>
        <v>256508300.52054089</v>
      </c>
      <c r="I348" s="8">
        <f t="shared" si="44"/>
        <v>256.5083005205409</v>
      </c>
    </row>
    <row r="349" spans="2:9" x14ac:dyDescent="0.3">
      <c r="B349" s="11">
        <f t="shared" si="45"/>
        <v>0.66199748255776791</v>
      </c>
      <c r="C349" s="9">
        <f t="shared" si="46"/>
        <v>1.2980342795250399E-2</v>
      </c>
      <c r="D349" s="10">
        <f t="shared" si="40"/>
        <v>523.15</v>
      </c>
      <c r="E349" s="5">
        <f t="shared" si="47"/>
        <v>256508300.52054089</v>
      </c>
      <c r="F349" s="8">
        <f t="shared" si="41"/>
        <v>256.5083005205409</v>
      </c>
      <c r="G349" s="5">
        <f t="shared" si="42"/>
        <v>-2244852.4302892243</v>
      </c>
      <c r="H349" s="9">
        <f t="shared" si="43"/>
        <v>256479161.56647098</v>
      </c>
      <c r="I349" s="8">
        <f t="shared" si="44"/>
        <v>256.47916156647096</v>
      </c>
    </row>
    <row r="350" spans="2:9" x14ac:dyDescent="0.3">
      <c r="B350" s="11">
        <f t="shared" si="45"/>
        <v>0.67523743220892329</v>
      </c>
      <c r="C350" s="9">
        <f t="shared" si="46"/>
        <v>1.323994965115538E-2</v>
      </c>
      <c r="D350" s="10">
        <f t="shared" si="40"/>
        <v>523.15</v>
      </c>
      <c r="E350" s="5">
        <f t="shared" si="47"/>
        <v>256479161.56647098</v>
      </c>
      <c r="F350" s="8">
        <f t="shared" si="41"/>
        <v>256.47916156647096</v>
      </c>
      <c r="G350" s="5">
        <f t="shared" si="42"/>
        <v>-2242797.1780931242</v>
      </c>
      <c r="H350" s="9">
        <f t="shared" si="43"/>
        <v>256449467.04475528</v>
      </c>
      <c r="I350" s="8">
        <f t="shared" si="44"/>
        <v>256.44946704475529</v>
      </c>
    </row>
    <row r="351" spans="2:9" x14ac:dyDescent="0.3">
      <c r="B351" s="11">
        <f t="shared" si="45"/>
        <v>0.68874218085310179</v>
      </c>
      <c r="C351" s="9">
        <f t="shared" si="46"/>
        <v>1.3504748644178499E-2</v>
      </c>
      <c r="D351" s="10">
        <f t="shared" si="40"/>
        <v>523.15</v>
      </c>
      <c r="E351" s="5">
        <f t="shared" si="47"/>
        <v>256449467.04475528</v>
      </c>
      <c r="F351" s="8">
        <f t="shared" si="41"/>
        <v>256.44946704475529</v>
      </c>
      <c r="G351" s="5">
        <f t="shared" si="42"/>
        <v>-2240704.6164299026</v>
      </c>
      <c r="H351" s="9">
        <f t="shared" si="43"/>
        <v>256419206.89212453</v>
      </c>
      <c r="I351" s="8">
        <f t="shared" si="44"/>
        <v>256.41920689212452</v>
      </c>
    </row>
    <row r="352" spans="2:9" x14ac:dyDescent="0.3">
      <c r="B352" s="11">
        <f t="shared" si="45"/>
        <v>0.70251702447016384</v>
      </c>
      <c r="C352" s="9">
        <f t="shared" si="46"/>
        <v>1.3774843617062049E-2</v>
      </c>
      <c r="D352" s="10">
        <f t="shared" si="40"/>
        <v>523.15</v>
      </c>
      <c r="E352" s="5">
        <f t="shared" si="47"/>
        <v>256419206.89212453</v>
      </c>
      <c r="F352" s="8">
        <f t="shared" si="41"/>
        <v>256.41920689212452</v>
      </c>
      <c r="G352" s="5">
        <f t="shared" si="42"/>
        <v>-2238574.1417094138</v>
      </c>
      <c r="H352" s="9">
        <f t="shared" si="43"/>
        <v>256388370.88339728</v>
      </c>
      <c r="I352" s="8">
        <f t="shared" si="44"/>
        <v>256.38837088339727</v>
      </c>
    </row>
    <row r="353" spans="2:9" x14ac:dyDescent="0.3">
      <c r="B353" s="11">
        <f t="shared" si="45"/>
        <v>0.71656736495956708</v>
      </c>
      <c r="C353" s="9">
        <f t="shared" si="46"/>
        <v>1.4050340489403235E-2</v>
      </c>
      <c r="D353" s="10">
        <f t="shared" si="40"/>
        <v>523.15</v>
      </c>
      <c r="E353" s="5">
        <f t="shared" si="47"/>
        <v>256388370.88339728</v>
      </c>
      <c r="F353" s="8">
        <f t="shared" si="41"/>
        <v>256.38837088339727</v>
      </c>
      <c r="G353" s="5">
        <f t="shared" si="42"/>
        <v>-2236405.1434147665</v>
      </c>
      <c r="H353" s="9">
        <f t="shared" si="43"/>
        <v>256356948.62966004</v>
      </c>
      <c r="I353" s="8">
        <f t="shared" si="44"/>
        <v>256.35694862966005</v>
      </c>
    </row>
    <row r="354" spans="2:9" x14ac:dyDescent="0.3">
      <c r="B354" s="11">
        <f t="shared" si="45"/>
        <v>0.73089871225875847</v>
      </c>
      <c r="C354" s="9">
        <f t="shared" si="46"/>
        <v>1.4331347299191388E-2</v>
      </c>
      <c r="D354" s="10">
        <f t="shared" si="40"/>
        <v>523.15</v>
      </c>
      <c r="E354" s="5">
        <f t="shared" si="47"/>
        <v>256356948.62966004</v>
      </c>
      <c r="F354" s="8">
        <f t="shared" si="41"/>
        <v>256.35694862966005</v>
      </c>
      <c r="G354" s="5">
        <f t="shared" si="42"/>
        <v>-2234197.0041371598</v>
      </c>
      <c r="H354" s="9">
        <f t="shared" si="43"/>
        <v>256324929.57645893</v>
      </c>
      <c r="I354" s="8">
        <f t="shared" si="44"/>
        <v>256.32492957645894</v>
      </c>
    </row>
    <row r="355" spans="2:9" x14ac:dyDescent="0.3">
      <c r="B355" s="11">
        <f t="shared" si="45"/>
        <v>0.74551668650393366</v>
      </c>
      <c r="C355" s="9">
        <f t="shared" si="46"/>
        <v>1.4617974245175192E-2</v>
      </c>
      <c r="D355" s="10">
        <f t="shared" si="40"/>
        <v>523.15</v>
      </c>
      <c r="E355" s="5">
        <f t="shared" si="47"/>
        <v>256324929.57645893</v>
      </c>
      <c r="F355" s="8">
        <f t="shared" si="41"/>
        <v>256.32492957645894</v>
      </c>
      <c r="G355" s="5">
        <f t="shared" si="42"/>
        <v>-2231949.0996165485</v>
      </c>
      <c r="H355" s="9">
        <f t="shared" si="43"/>
        <v>256292303.00200421</v>
      </c>
      <c r="I355" s="8">
        <f t="shared" si="44"/>
        <v>256.29230300200419</v>
      </c>
    </row>
    <row r="356" spans="2:9" x14ac:dyDescent="0.3">
      <c r="B356" s="11">
        <f t="shared" si="45"/>
        <v>0.76042702023401232</v>
      </c>
      <c r="C356" s="9">
        <f t="shared" si="46"/>
        <v>1.4910333730078662E-2</v>
      </c>
      <c r="D356" s="10">
        <f t="shared" si="40"/>
        <v>523.15</v>
      </c>
      <c r="E356" s="5">
        <f t="shared" si="47"/>
        <v>256292303.00200421</v>
      </c>
      <c r="F356" s="8">
        <f t="shared" si="41"/>
        <v>256.29230300200419</v>
      </c>
      <c r="G356" s="5">
        <f t="shared" si="42"/>
        <v>-2229660.7987884036</v>
      </c>
      <c r="H356" s="9">
        <f t="shared" si="43"/>
        <v>256259058.01538938</v>
      </c>
      <c r="I356" s="8">
        <f t="shared" si="44"/>
        <v>256.25905801538937</v>
      </c>
    </row>
    <row r="357" spans="2:9" x14ac:dyDescent="0.3">
      <c r="B357" s="11">
        <f t="shared" si="45"/>
        <v>0.77563556063869254</v>
      </c>
      <c r="C357" s="9">
        <f t="shared" si="46"/>
        <v>1.5208540404680226E-2</v>
      </c>
      <c r="D357" s="10">
        <f t="shared" si="40"/>
        <v>523.15</v>
      </c>
      <c r="E357" s="5">
        <f t="shared" si="47"/>
        <v>256259058.01538938</v>
      </c>
      <c r="F357" s="8">
        <f t="shared" si="41"/>
        <v>256.25905801538937</v>
      </c>
      <c r="G357" s="5">
        <f t="shared" si="42"/>
        <v>-2227331.4638367286</v>
      </c>
      <c r="H357" s="9">
        <f t="shared" si="43"/>
        <v>256225183.554827</v>
      </c>
      <c r="I357" s="8">
        <f t="shared" si="44"/>
        <v>256.22518355482703</v>
      </c>
    </row>
    <row r="358" spans="2:9" x14ac:dyDescent="0.3">
      <c r="B358" s="11">
        <f t="shared" si="45"/>
        <v>0.79114827185146641</v>
      </c>
      <c r="C358" s="9">
        <f t="shared" si="46"/>
        <v>1.5512711212773866E-2</v>
      </c>
      <c r="D358" s="10">
        <f t="shared" si="40"/>
        <v>523.15</v>
      </c>
      <c r="E358" s="5">
        <f t="shared" si="47"/>
        <v>256225183.554827</v>
      </c>
      <c r="F358" s="8">
        <f t="shared" si="41"/>
        <v>256.22518355482703</v>
      </c>
      <c r="G358" s="5">
        <f t="shared" si="42"/>
        <v>-2224960.4502536543</v>
      </c>
      <c r="H358" s="9">
        <f t="shared" si="43"/>
        <v>256190668.38590237</v>
      </c>
      <c r="I358" s="8">
        <f t="shared" si="44"/>
        <v>256.19066838590237</v>
      </c>
    </row>
    <row r="359" spans="2:9" x14ac:dyDescent="0.3">
      <c r="B359" s="11">
        <f t="shared" si="45"/>
        <v>0.80697123728849574</v>
      </c>
      <c r="C359" s="9">
        <f t="shared" si="46"/>
        <v>1.5822965437029324E-2</v>
      </c>
      <c r="D359" s="10">
        <f t="shared" si="40"/>
        <v>523.15</v>
      </c>
      <c r="E359" s="5">
        <f t="shared" si="47"/>
        <v>256190668.38590237</v>
      </c>
      <c r="F359" s="8">
        <f t="shared" si="41"/>
        <v>256.19066838590237</v>
      </c>
      <c r="G359" s="5">
        <f t="shared" si="42"/>
        <v>-2222547.1069057728</v>
      </c>
      <c r="H359" s="9">
        <f t="shared" si="43"/>
        <v>256155501.09984764</v>
      </c>
      <c r="I359" s="8">
        <f t="shared" si="44"/>
        <v>256.15550109984764</v>
      </c>
    </row>
    <row r="360" spans="2:9" x14ac:dyDescent="0.3">
      <c r="B360" s="11">
        <f t="shared" si="45"/>
        <v>0.82311066203426564</v>
      </c>
      <c r="C360" s="9">
        <f t="shared" si="46"/>
        <v>1.6139424745769904E-2</v>
      </c>
      <c r="D360" s="10">
        <f t="shared" si="40"/>
        <v>523.15</v>
      </c>
      <c r="E360" s="5">
        <f t="shared" si="47"/>
        <v>256155501.09984764</v>
      </c>
      <c r="F360" s="8">
        <f t="shared" si="41"/>
        <v>256.15550109984764</v>
      </c>
      <c r="G360" s="5">
        <f t="shared" si="42"/>
        <v>-2220090.7761075255</v>
      </c>
      <c r="H360" s="9">
        <f t="shared" si="43"/>
        <v>256119670.11183789</v>
      </c>
      <c r="I360" s="8">
        <f t="shared" si="44"/>
        <v>256.11967011183788</v>
      </c>
    </row>
    <row r="361" spans="2:9" x14ac:dyDescent="0.3">
      <c r="B361" s="11">
        <f t="shared" si="45"/>
        <v>0.83957287527495095</v>
      </c>
      <c r="C361" s="9">
        <f t="shared" si="46"/>
        <v>1.6462213240685308E-2</v>
      </c>
      <c r="D361" s="10">
        <f t="shared" si="40"/>
        <v>523.15</v>
      </c>
      <c r="E361" s="5">
        <f t="shared" si="47"/>
        <v>256119670.11183789</v>
      </c>
      <c r="F361" s="8">
        <f t="shared" si="41"/>
        <v>256.11967011183788</v>
      </c>
      <c r="G361" s="5">
        <f t="shared" si="42"/>
        <v>-2217590.7937018187</v>
      </c>
      <c r="H361" s="9">
        <f t="shared" si="43"/>
        <v>256083163.65931138</v>
      </c>
      <c r="I361" s="8">
        <f t="shared" si="44"/>
        <v>256.08316365931137</v>
      </c>
    </row>
    <row r="362" spans="2:9" x14ac:dyDescent="0.3">
      <c r="B362" s="11">
        <f t="shared" si="45"/>
        <v>0.85636433278044999</v>
      </c>
      <c r="C362" s="9">
        <f t="shared" si="46"/>
        <v>1.6791457505499041E-2</v>
      </c>
      <c r="D362" s="10">
        <f t="shared" si="40"/>
        <v>523.15</v>
      </c>
      <c r="E362" s="5">
        <f t="shared" si="47"/>
        <v>256083163.65931138</v>
      </c>
      <c r="F362" s="8">
        <f t="shared" si="41"/>
        <v>256.08316365931137</v>
      </c>
      <c r="G362" s="5">
        <f t="shared" si="42"/>
        <v>-2215046.4891482089</v>
      </c>
      <c r="H362" s="9">
        <f t="shared" si="43"/>
        <v>256045969.80031615</v>
      </c>
      <c r="I362" s="8">
        <f t="shared" si="44"/>
        <v>256.04596980031613</v>
      </c>
    </row>
    <row r="363" spans="2:9" x14ac:dyDescent="0.3">
      <c r="B363" s="11">
        <f t="shared" si="45"/>
        <v>0.87349161943605902</v>
      </c>
      <c r="C363" s="9">
        <f t="shared" si="46"/>
        <v>1.7127286655609031E-2</v>
      </c>
      <c r="D363" s="10">
        <f t="shared" si="40"/>
        <v>523.15</v>
      </c>
      <c r="E363" s="5">
        <f t="shared" si="47"/>
        <v>256045969.80031615</v>
      </c>
      <c r="F363" s="8">
        <f t="shared" si="41"/>
        <v>256.04596980031613</v>
      </c>
      <c r="G363" s="5">
        <f t="shared" si="42"/>
        <v>-2212457.1856188634</v>
      </c>
      <c r="H363" s="9">
        <f t="shared" si="43"/>
        <v>256008076.41188478</v>
      </c>
      <c r="I363" s="8">
        <f t="shared" si="44"/>
        <v>256.00807641188476</v>
      </c>
    </row>
    <row r="364" spans="2:9" x14ac:dyDescent="0.3">
      <c r="B364" s="11">
        <f t="shared" si="45"/>
        <v>0.89096145182478026</v>
      </c>
      <c r="C364" s="9">
        <f t="shared" si="46"/>
        <v>1.746983238872124E-2</v>
      </c>
      <c r="D364" s="10">
        <f t="shared" si="40"/>
        <v>523.15</v>
      </c>
      <c r="E364" s="5">
        <f t="shared" si="47"/>
        <v>256008076.41188478</v>
      </c>
      <c r="F364" s="8">
        <f t="shared" si="41"/>
        <v>256.00807641188476</v>
      </c>
      <c r="G364" s="5">
        <f t="shared" si="42"/>
        <v>-2209822.2001025318</v>
      </c>
      <c r="H364" s="9">
        <f t="shared" si="43"/>
        <v>255969471.18844011</v>
      </c>
      <c r="I364" s="8">
        <f t="shared" si="44"/>
        <v>255.96947118844011</v>
      </c>
    </row>
    <row r="365" spans="2:9" x14ac:dyDescent="0.3">
      <c r="B365" s="11">
        <f t="shared" si="45"/>
        <v>0.90878068086127584</v>
      </c>
      <c r="C365" s="9">
        <f t="shared" si="46"/>
        <v>1.7819229036495576E-2</v>
      </c>
      <c r="D365" s="10">
        <f t="shared" si="40"/>
        <v>523.15</v>
      </c>
      <c r="E365" s="5">
        <f t="shared" si="47"/>
        <v>255969471.18844011</v>
      </c>
      <c r="F365" s="8">
        <f t="shared" si="41"/>
        <v>255.96947118844011</v>
      </c>
      <c r="G365" s="5">
        <f t="shared" si="42"/>
        <v>-2207140.8435168727</v>
      </c>
      <c r="H365" s="9">
        <f t="shared" si="43"/>
        <v>255930141.6402337</v>
      </c>
      <c r="I365" s="8">
        <f t="shared" si="44"/>
        <v>255.9301416402337</v>
      </c>
    </row>
    <row r="366" spans="2:9" x14ac:dyDescent="0.3">
      <c r="B366" s="11">
        <f t="shared" si="45"/>
        <v>0.92695629447850136</v>
      </c>
      <c r="C366" s="9">
        <f t="shared" si="46"/>
        <v>1.8175613617225528E-2</v>
      </c>
      <c r="D366" s="10">
        <f t="shared" si="40"/>
        <v>523.15</v>
      </c>
      <c r="E366" s="5">
        <f t="shared" si="47"/>
        <v>255930141.6402337</v>
      </c>
      <c r="F366" s="8">
        <f t="shared" si="41"/>
        <v>255.9301416402337</v>
      </c>
      <c r="G366" s="5">
        <f t="shared" si="42"/>
        <v>-2204412.4208293119</v>
      </c>
      <c r="H366" s="9">
        <f t="shared" si="43"/>
        <v>255890075.0918197</v>
      </c>
      <c r="I366" s="8">
        <f t="shared" si="44"/>
        <v>255.89007509181971</v>
      </c>
    </row>
    <row r="367" spans="2:9" x14ac:dyDescent="0.3">
      <c r="B367" s="11">
        <f t="shared" si="45"/>
        <v>0.94549542036807144</v>
      </c>
      <c r="C367" s="9">
        <f t="shared" si="46"/>
        <v>1.8539125889570074E-2</v>
      </c>
      <c r="D367" s="10">
        <f t="shared" si="40"/>
        <v>523.15</v>
      </c>
      <c r="E367" s="5">
        <f t="shared" si="47"/>
        <v>255890075.0918197</v>
      </c>
      <c r="F367" s="8">
        <f t="shared" si="41"/>
        <v>255.89007509181971</v>
      </c>
      <c r="G367" s="5">
        <f t="shared" si="42"/>
        <v>-2201636.2311867792</v>
      </c>
      <c r="H367" s="9">
        <f t="shared" si="43"/>
        <v>255849258.6805667</v>
      </c>
      <c r="I367" s="8">
        <f t="shared" si="44"/>
        <v>255.84925868056669</v>
      </c>
    </row>
    <row r="368" spans="2:9" x14ac:dyDescent="0.3">
      <c r="B368" s="11">
        <f t="shared" si="45"/>
        <v>0.96440532877543284</v>
      </c>
      <c r="C368" s="9">
        <f t="shared" si="46"/>
        <v>1.8909908407361398E-2</v>
      </c>
      <c r="D368" s="10">
        <f t="shared" si="40"/>
        <v>523.15</v>
      </c>
      <c r="E368" s="5">
        <f t="shared" si="47"/>
        <v>255849258.6805667</v>
      </c>
      <c r="F368" s="8">
        <f t="shared" si="41"/>
        <v>255.84925868056669</v>
      </c>
      <c r="G368" s="5">
        <f t="shared" si="42"/>
        <v>-2198811.5680545447</v>
      </c>
      <c r="H368" s="9">
        <f t="shared" si="43"/>
        <v>255807679.35520974</v>
      </c>
      <c r="I368" s="8">
        <f t="shared" si="44"/>
        <v>255.80767935520973</v>
      </c>
    </row>
    <row r="369" spans="2:9" x14ac:dyDescent="0.3">
      <c r="B369" s="11">
        <f t="shared" si="45"/>
        <v>0.98369343535094156</v>
      </c>
      <c r="C369" s="9">
        <f t="shared" si="46"/>
        <v>1.9288106575508723E-2</v>
      </c>
      <c r="D369" s="10">
        <f t="shared" si="40"/>
        <v>523.15</v>
      </c>
      <c r="E369" s="5">
        <f t="shared" si="47"/>
        <v>255807679.35520974</v>
      </c>
      <c r="F369" s="8">
        <f t="shared" si="41"/>
        <v>255.80767935520973</v>
      </c>
      <c r="G369" s="5">
        <f t="shared" si="42"/>
        <v>-2195937.7193644587</v>
      </c>
      <c r="H369" s="9">
        <f t="shared" si="43"/>
        <v>255765323.87444547</v>
      </c>
      <c r="I369" s="8">
        <f t="shared" si="44"/>
        <v>255.76532387444547</v>
      </c>
    </row>
    <row r="370" spans="2:9" x14ac:dyDescent="0.3">
      <c r="B370" s="11">
        <f t="shared" si="45"/>
        <v>1.0033673040579605</v>
      </c>
      <c r="C370" s="9">
        <f t="shared" si="46"/>
        <v>1.9673868707018927E-2</v>
      </c>
      <c r="D370" s="10">
        <f t="shared" si="40"/>
        <v>523.15</v>
      </c>
      <c r="E370" s="5">
        <f t="shared" si="47"/>
        <v>255765323.87444547</v>
      </c>
      <c r="F370" s="8">
        <f t="shared" si="41"/>
        <v>255.76532387444547</v>
      </c>
      <c r="G370" s="5">
        <f t="shared" si="42"/>
        <v>-2193013.9676728537</v>
      </c>
      <c r="H370" s="9">
        <f t="shared" si="43"/>
        <v>255722178.80557281</v>
      </c>
      <c r="I370" s="8">
        <f t="shared" si="44"/>
        <v>255.72217880557281</v>
      </c>
    </row>
    <row r="371" spans="2:9" x14ac:dyDescent="0.3">
      <c r="B371" s="11">
        <f t="shared" si="45"/>
        <v>1.0234346501391196</v>
      </c>
      <c r="C371" s="9">
        <f t="shared" si="46"/>
        <v>2.0067346081159121E-2</v>
      </c>
      <c r="D371" s="10">
        <f t="shared" si="40"/>
        <v>523.15</v>
      </c>
      <c r="E371" s="5">
        <f t="shared" si="47"/>
        <v>255722178.80557281</v>
      </c>
      <c r="F371" s="8">
        <f t="shared" si="41"/>
        <v>255.72217880557281</v>
      </c>
      <c r="G371" s="5">
        <f t="shared" si="42"/>
        <v>-2190039.5903283916</v>
      </c>
      <c r="H371" s="9">
        <f t="shared" si="43"/>
        <v>255678230.52318224</v>
      </c>
      <c r="I371" s="8">
        <f t="shared" si="44"/>
        <v>255.67823052318224</v>
      </c>
    </row>
    <row r="372" spans="2:9" x14ac:dyDescent="0.3">
      <c r="B372" s="11">
        <f t="shared" si="45"/>
        <v>1.043903343141902</v>
      </c>
      <c r="C372" s="9">
        <f t="shared" si="46"/>
        <v>2.0468693002782423E-2</v>
      </c>
      <c r="D372" s="10">
        <f t="shared" si="40"/>
        <v>523.15</v>
      </c>
      <c r="E372" s="5">
        <f t="shared" si="47"/>
        <v>255678230.52318224</v>
      </c>
      <c r="F372" s="8">
        <f t="shared" si="41"/>
        <v>255.67823052318224</v>
      </c>
      <c r="G372" s="5">
        <f t="shared" si="42"/>
        <v>-2187013.8596501406</v>
      </c>
      <c r="H372" s="9">
        <f t="shared" si="43"/>
        <v>255633465.20789623</v>
      </c>
      <c r="I372" s="8">
        <f t="shared" si="44"/>
        <v>255.63346520789622</v>
      </c>
    </row>
    <row r="373" spans="2:9" x14ac:dyDescent="0.3">
      <c r="B373" s="11">
        <f t="shared" si="45"/>
        <v>1.0647814100047401</v>
      </c>
      <c r="C373" s="9">
        <f t="shared" si="46"/>
        <v>2.0878066862838107E-2</v>
      </c>
      <c r="D373" s="10">
        <f t="shared" si="40"/>
        <v>523.15</v>
      </c>
      <c r="E373" s="5">
        <f t="shared" si="47"/>
        <v>255633465.20789623</v>
      </c>
      <c r="F373" s="8">
        <f t="shared" si="41"/>
        <v>255.63346520789622</v>
      </c>
      <c r="G373" s="5">
        <f t="shared" si="42"/>
        <v>-2183936.0431161691</v>
      </c>
      <c r="H373" s="9">
        <f t="shared" si="43"/>
        <v>255587868.84516388</v>
      </c>
      <c r="I373" s="8">
        <f t="shared" si="44"/>
        <v>255.58786884516388</v>
      </c>
    </row>
    <row r="374" spans="2:9" x14ac:dyDescent="0.3">
      <c r="B374" s="11">
        <f t="shared" si="45"/>
        <v>1.086077038204835</v>
      </c>
      <c r="C374" s="9">
        <f t="shared" si="46"/>
        <v>2.1295628200094896E-2</v>
      </c>
      <c r="D374" s="10">
        <f t="shared" si="40"/>
        <v>523.15</v>
      </c>
      <c r="E374" s="5">
        <f t="shared" si="47"/>
        <v>255587868.84516388</v>
      </c>
      <c r="F374" s="8">
        <f t="shared" si="41"/>
        <v>255.58786884516388</v>
      </c>
      <c r="G374" s="5">
        <f t="shared" si="42"/>
        <v>-2180805.4035629006</v>
      </c>
      <c r="H374" s="9">
        <f t="shared" si="43"/>
        <v>255541427.22411284</v>
      </c>
      <c r="I374" s="8">
        <f t="shared" si="44"/>
        <v>255.54142722411285</v>
      </c>
    </row>
    <row r="375" spans="2:9" x14ac:dyDescent="0.3">
      <c r="B375" s="11">
        <f t="shared" si="45"/>
        <v>1.1077985789689317</v>
      </c>
      <c r="C375" s="9">
        <f t="shared" si="46"/>
        <v>2.1721540764096714E-2</v>
      </c>
      <c r="D375" s="10">
        <f t="shared" si="40"/>
        <v>523.15</v>
      </c>
      <c r="E375" s="5">
        <f t="shared" si="47"/>
        <v>255541427.22411284</v>
      </c>
      <c r="F375" s="8">
        <f t="shared" si="41"/>
        <v>255.54142722411285</v>
      </c>
      <c r="G375" s="5">
        <f t="shared" si="42"/>
        <v>-2177621.1993955509</v>
      </c>
      <c r="H375" s="9">
        <f t="shared" si="43"/>
        <v>255494125.93646142</v>
      </c>
      <c r="I375" s="8">
        <f t="shared" si="44"/>
        <v>255.49412593646142</v>
      </c>
    </row>
    <row r="376" spans="2:9" x14ac:dyDescent="0.3">
      <c r="B376" s="11">
        <f t="shared" si="45"/>
        <v>1.1299545505483104</v>
      </c>
      <c r="C376" s="9">
        <f t="shared" si="46"/>
        <v>2.2155971579378653E-2</v>
      </c>
      <c r="D376" s="10">
        <f t="shared" si="40"/>
        <v>523.15</v>
      </c>
      <c r="E376" s="5">
        <f t="shared" si="47"/>
        <v>255494125.93646142</v>
      </c>
      <c r="F376" s="8">
        <f t="shared" si="41"/>
        <v>255.49412593646142</v>
      </c>
      <c r="G376" s="5">
        <f t="shared" si="42"/>
        <v>-2174382.6848099106</v>
      </c>
      <c r="H376" s="9">
        <f t="shared" si="43"/>
        <v>255445950.37549406</v>
      </c>
      <c r="I376" s="8">
        <f t="shared" si="44"/>
        <v>255.44595037549405</v>
      </c>
    </row>
    <row r="377" spans="2:9" x14ac:dyDescent="0.3">
      <c r="B377" s="11">
        <f t="shared" si="45"/>
        <v>1.1525536415592765</v>
      </c>
      <c r="C377" s="9">
        <f t="shared" si="46"/>
        <v>2.2599091010966132E-2</v>
      </c>
      <c r="D377" s="10">
        <f t="shared" si="40"/>
        <v>523.15</v>
      </c>
      <c r="E377" s="5">
        <f t="shared" si="47"/>
        <v>255445950.37549406</v>
      </c>
      <c r="F377" s="8">
        <f t="shared" si="41"/>
        <v>255.44595037549405</v>
      </c>
      <c r="G377" s="5">
        <f t="shared" si="42"/>
        <v>-2171089.1100257435</v>
      </c>
      <c r="H377" s="9">
        <f t="shared" si="43"/>
        <v>255396885.73510367</v>
      </c>
      <c r="I377" s="8">
        <f t="shared" si="44"/>
        <v>255.39688573510367</v>
      </c>
    </row>
    <row r="378" spans="2:9" x14ac:dyDescent="0.3">
      <c r="B378" s="11">
        <f t="shared" si="45"/>
        <v>1.175604714390462</v>
      </c>
      <c r="C378" s="9">
        <f t="shared" si="46"/>
        <v>2.305107283118546E-2</v>
      </c>
      <c r="D378" s="10">
        <f t="shared" si="40"/>
        <v>523.15</v>
      </c>
      <c r="E378" s="5">
        <f t="shared" si="47"/>
        <v>255396885.73510367</v>
      </c>
      <c r="F378" s="8">
        <f t="shared" si="41"/>
        <v>255.39688573510367</v>
      </c>
      <c r="G378" s="5">
        <f t="shared" si="42"/>
        <v>-2167739.7215320854</v>
      </c>
      <c r="H378" s="9">
        <f t="shared" si="43"/>
        <v>255346917.00890356</v>
      </c>
      <c r="I378" s="8">
        <f t="shared" si="44"/>
        <v>255.34691700890357</v>
      </c>
    </row>
    <row r="379" spans="2:9" x14ac:dyDescent="0.3">
      <c r="B379" s="11">
        <f t="shared" si="45"/>
        <v>1.1991168086782713</v>
      </c>
      <c r="C379" s="9">
        <f t="shared" si="46"/>
        <v>2.3512094287809315E-2</v>
      </c>
      <c r="D379" s="10">
        <f t="shared" si="40"/>
        <v>523.15</v>
      </c>
      <c r="E379" s="5">
        <f t="shared" si="47"/>
        <v>255346917.00890356</v>
      </c>
      <c r="F379" s="8">
        <f t="shared" si="41"/>
        <v>255.34691700890357</v>
      </c>
      <c r="G379" s="5">
        <f t="shared" si="42"/>
        <v>-2164333.7623447059</v>
      </c>
      <c r="H379" s="9">
        <f t="shared" si="43"/>
        <v>255296028.98941302</v>
      </c>
      <c r="I379" s="8">
        <f t="shared" si="44"/>
        <v>255.29602898941303</v>
      </c>
    </row>
    <row r="380" spans="2:9" x14ac:dyDescent="0.3">
      <c r="B380" s="11">
        <f t="shared" si="45"/>
        <v>1.2230991448518367</v>
      </c>
      <c r="C380" s="9">
        <f t="shared" si="46"/>
        <v>2.3982336173565377E-2</v>
      </c>
      <c r="D380" s="10">
        <f t="shared" si="40"/>
        <v>523.15</v>
      </c>
      <c r="E380" s="5">
        <f t="shared" si="47"/>
        <v>255296028.98941302</v>
      </c>
      <c r="F380" s="8">
        <f t="shared" si="41"/>
        <v>255.29602898941303</v>
      </c>
      <c r="G380" s="5">
        <f t="shared" si="42"/>
        <v>-2160870.4722760324</v>
      </c>
      <c r="H380" s="9">
        <f t="shared" si="43"/>
        <v>255244206.26731938</v>
      </c>
      <c r="I380" s="8">
        <f t="shared" si="44"/>
        <v>255.24420626731938</v>
      </c>
    </row>
    <row r="381" spans="2:9" x14ac:dyDescent="0.3">
      <c r="B381" s="11">
        <f t="shared" si="45"/>
        <v>1.2475611277488734</v>
      </c>
      <c r="C381" s="9">
        <f t="shared" si="46"/>
        <v>2.4461982897036716E-2</v>
      </c>
      <c r="D381" s="10">
        <f t="shared" si="40"/>
        <v>523.15</v>
      </c>
      <c r="E381" s="5">
        <f t="shared" si="47"/>
        <v>255244206.26731938</v>
      </c>
      <c r="F381" s="8">
        <f t="shared" si="41"/>
        <v>255.24420626731938</v>
      </c>
      <c r="G381" s="5">
        <f t="shared" si="42"/>
        <v>-2157349.0882177572</v>
      </c>
      <c r="H381" s="9">
        <f t="shared" si="43"/>
        <v>255191433.23082045</v>
      </c>
      <c r="I381" s="8">
        <f t="shared" si="44"/>
        <v>255.19143323082045</v>
      </c>
    </row>
    <row r="382" spans="2:9" x14ac:dyDescent="0.3">
      <c r="B382" s="11">
        <f t="shared" si="45"/>
        <v>1.2725123503038509</v>
      </c>
      <c r="C382" s="9">
        <f t="shared" si="46"/>
        <v>2.4951222554977504E-2</v>
      </c>
      <c r="D382" s="10">
        <f t="shared" si="40"/>
        <v>523.15</v>
      </c>
      <c r="E382" s="5">
        <f t="shared" si="47"/>
        <v>255191433.23082045</v>
      </c>
      <c r="F382" s="8">
        <f t="shared" si="41"/>
        <v>255.19143323082045</v>
      </c>
      <c r="G382" s="5">
        <f t="shared" si="42"/>
        <v>-2153768.8444364313</v>
      </c>
      <c r="H382" s="9">
        <f t="shared" si="43"/>
        <v>255137694.06505093</v>
      </c>
      <c r="I382" s="8">
        <f t="shared" si="44"/>
        <v>255.13769406505094</v>
      </c>
    </row>
    <row r="383" spans="2:9" x14ac:dyDescent="0.3">
      <c r="B383" s="11">
        <f t="shared" si="45"/>
        <v>1.297962597309928</v>
      </c>
      <c r="C383" s="9">
        <f t="shared" si="46"/>
        <v>2.545024700607712E-2</v>
      </c>
      <c r="D383" s="10">
        <f t="shared" si="40"/>
        <v>523.15</v>
      </c>
      <c r="E383" s="5">
        <f t="shared" si="47"/>
        <v>255137694.06505093</v>
      </c>
      <c r="F383" s="8">
        <f t="shared" si="41"/>
        <v>255.13769406505094</v>
      </c>
      <c r="G383" s="5">
        <f t="shared" si="42"/>
        <v>-2150128.9728822783</v>
      </c>
      <c r="H383" s="9">
        <f t="shared" si="43"/>
        <v>255082972.75159615</v>
      </c>
      <c r="I383" s="8">
        <f t="shared" si="44"/>
        <v>255.08297275159615</v>
      </c>
    </row>
    <row r="384" spans="2:9" x14ac:dyDescent="0.3">
      <c r="B384" s="11">
        <f t="shared" si="45"/>
        <v>1.3239218492561267</v>
      </c>
      <c r="C384" s="9">
        <f t="shared" si="46"/>
        <v>2.5959251946198636E-2</v>
      </c>
      <c r="D384" s="10">
        <f t="shared" si="40"/>
        <v>523.15</v>
      </c>
      <c r="E384" s="5">
        <f t="shared" si="47"/>
        <v>255082972.75159615</v>
      </c>
      <c r="F384" s="8">
        <f t="shared" si="41"/>
        <v>255.08297275159615</v>
      </c>
      <c r="G384" s="5">
        <f t="shared" si="42"/>
        <v>-2146428.7035114858</v>
      </c>
      <c r="H384" s="9">
        <f t="shared" si="43"/>
        <v>255027253.06809714</v>
      </c>
      <c r="I384" s="8">
        <f t="shared" si="44"/>
        <v>255.02725306809714</v>
      </c>
    </row>
    <row r="385" spans="2:9" x14ac:dyDescent="0.3">
      <c r="B385" s="11">
        <f t="shared" si="45"/>
        <v>1.3504002862412492</v>
      </c>
      <c r="C385" s="9">
        <f t="shared" si="46"/>
        <v>2.6478436985122533E-2</v>
      </c>
      <c r="D385" s="10">
        <f t="shared" si="40"/>
        <v>523.15</v>
      </c>
      <c r="E385" s="5">
        <f t="shared" si="47"/>
        <v>255027253.06809714</v>
      </c>
      <c r="F385" s="8">
        <f t="shared" si="41"/>
        <v>255.02725306809714</v>
      </c>
      <c r="G385" s="5">
        <f t="shared" si="42"/>
        <v>-2142667.2646222315</v>
      </c>
      <c r="H385" s="9">
        <f t="shared" si="43"/>
        <v>254970518.58795077</v>
      </c>
      <c r="I385" s="8">
        <f t="shared" si="44"/>
        <v>254.97051858795078</v>
      </c>
    </row>
    <row r="386" spans="2:9" x14ac:dyDescent="0.3">
      <c r="B386" s="11">
        <f t="shared" si="45"/>
        <v>1.3774082919660742</v>
      </c>
      <c r="C386" s="9">
        <f t="shared" si="46"/>
        <v>2.7008005724824979E-2</v>
      </c>
      <c r="D386" s="10">
        <f t="shared" si="40"/>
        <v>523.15</v>
      </c>
      <c r="E386" s="5">
        <f t="shared" si="47"/>
        <v>254970518.58795077</v>
      </c>
      <c r="F386" s="8">
        <f t="shared" si="41"/>
        <v>254.97051858795078</v>
      </c>
      <c r="G386" s="5">
        <f t="shared" si="42"/>
        <v>-2138843.8832046385</v>
      </c>
      <c r="H386" s="9">
        <f t="shared" si="43"/>
        <v>254912752.68010867</v>
      </c>
      <c r="I386" s="8">
        <f t="shared" si="44"/>
        <v>254.91275268010867</v>
      </c>
    </row>
    <row r="387" spans="2:9" x14ac:dyDescent="0.3">
      <c r="B387" s="11">
        <f t="shared" si="45"/>
        <v>1.4049564578053957</v>
      </c>
      <c r="C387" s="9">
        <f t="shared" si="46"/>
        <v>2.7548165839321515E-2</v>
      </c>
      <c r="D387" s="10">
        <f t="shared" si="40"/>
        <v>523.15</v>
      </c>
      <c r="E387" s="5">
        <f t="shared" si="47"/>
        <v>254912752.68010867</v>
      </c>
      <c r="F387" s="8">
        <f t="shared" si="41"/>
        <v>254.91275268010867</v>
      </c>
      <c r="G387" s="5">
        <f t="shared" si="42"/>
        <v>-2134957.7853049641</v>
      </c>
      <c r="H387" s="9">
        <f t="shared" si="43"/>
        <v>254853938.50897914</v>
      </c>
      <c r="I387" s="8">
        <f t="shared" si="44"/>
        <v>254.85393850897916</v>
      </c>
    </row>
    <row r="388" spans="2:9" x14ac:dyDescent="0.3">
      <c r="B388" s="11">
        <f t="shared" si="45"/>
        <v>1.4330555869615036</v>
      </c>
      <c r="C388" s="9">
        <f t="shared" si="46"/>
        <v>2.8099129156107905E-2</v>
      </c>
      <c r="D388" s="10">
        <f t="shared" si="40"/>
        <v>523.15</v>
      </c>
      <c r="E388" s="5">
        <f t="shared" si="47"/>
        <v>254853938.50897914</v>
      </c>
      <c r="F388" s="8">
        <f t="shared" si="41"/>
        <v>254.85393850897916</v>
      </c>
      <c r="G388" s="5">
        <f t="shared" si="42"/>
        <v>-2131008.1964041376</v>
      </c>
      <c r="H388" s="9">
        <f t="shared" si="43"/>
        <v>254794059.03443566</v>
      </c>
      <c r="I388" s="8">
        <f t="shared" si="44"/>
        <v>254.79405903443566</v>
      </c>
    </row>
    <row r="389" spans="2:9" x14ac:dyDescent="0.3">
      <c r="B389" s="11">
        <f t="shared" si="45"/>
        <v>1.4617166987007337</v>
      </c>
      <c r="C389" s="9">
        <f t="shared" si="46"/>
        <v>2.8661111739230138E-2</v>
      </c>
      <c r="D389" s="10">
        <f t="shared" si="40"/>
        <v>523.15</v>
      </c>
      <c r="E389" s="5">
        <f t="shared" si="47"/>
        <v>254794059.03443566</v>
      </c>
      <c r="F389" s="8">
        <f t="shared" si="41"/>
        <v>254.79405903443566</v>
      </c>
      <c r="G389" s="5">
        <f t="shared" si="42"/>
        <v>-2126994.341810971</v>
      </c>
      <c r="H389" s="9">
        <f t="shared" si="43"/>
        <v>254733097.01193631</v>
      </c>
      <c r="I389" s="8">
        <f t="shared" si="44"/>
        <v>254.73309701193631</v>
      </c>
    </row>
    <row r="390" spans="2:9" x14ac:dyDescent="0.3">
      <c r="B390" s="11">
        <f t="shared" si="45"/>
        <v>1.4909510326747484</v>
      </c>
      <c r="C390" s="9">
        <f t="shared" si="46"/>
        <v>2.9234333974014648E-2</v>
      </c>
      <c r="D390" s="10">
        <f t="shared" si="40"/>
        <v>523.15</v>
      </c>
      <c r="E390" s="5">
        <f t="shared" si="47"/>
        <v>254733097.01193631</v>
      </c>
      <c r="F390" s="8">
        <f t="shared" si="41"/>
        <v>254.73309701193631</v>
      </c>
      <c r="G390" s="5">
        <f t="shared" si="42"/>
        <v>-2122915.4470701343</v>
      </c>
      <c r="H390" s="9">
        <f t="shared" si="43"/>
        <v>254671034.99275807</v>
      </c>
      <c r="I390" s="8">
        <f t="shared" si="44"/>
        <v>254.67103499275805</v>
      </c>
    </row>
    <row r="391" spans="2:9" x14ac:dyDescent="0.3">
      <c r="B391" s="11">
        <f t="shared" si="45"/>
        <v>1.5207700533282433</v>
      </c>
      <c r="C391" s="9">
        <f t="shared" si="46"/>
        <v>2.9819020653494954E-2</v>
      </c>
      <c r="D391" s="10">
        <f t="shared" si="40"/>
        <v>523.15</v>
      </c>
      <c r="E391" s="5">
        <f t="shared" si="47"/>
        <v>254671034.99275807</v>
      </c>
      <c r="F391" s="8">
        <f t="shared" si="41"/>
        <v>254.67103499275805</v>
      </c>
      <c r="G391" s="5">
        <f t="shared" si="42"/>
        <v>-2118770.7383851637</v>
      </c>
      <c r="H391" s="9">
        <f t="shared" si="43"/>
        <v>254607855.32435015</v>
      </c>
      <c r="I391" s="8">
        <f t="shared" si="44"/>
        <v>254.60785532435014</v>
      </c>
    </row>
    <row r="392" spans="2:9" x14ac:dyDescent="0.3">
      <c r="B392" s="11">
        <f t="shared" si="45"/>
        <v>1.5511854543948083</v>
      </c>
      <c r="C392" s="9">
        <f t="shared" si="46"/>
        <v>3.0415401066564929E-2</v>
      </c>
      <c r="D392" s="10">
        <f t="shared" si="40"/>
        <v>523.15</v>
      </c>
      <c r="E392" s="5">
        <f t="shared" si="47"/>
        <v>254607855.32435015</v>
      </c>
      <c r="F392" s="8">
        <f t="shared" si="41"/>
        <v>254.60785532435014</v>
      </c>
      <c r="G392" s="5">
        <f t="shared" si="42"/>
        <v>-2114559.4430566216</v>
      </c>
      <c r="H392" s="9">
        <f t="shared" si="43"/>
        <v>254543540.15081048</v>
      </c>
      <c r="I392" s="8">
        <f t="shared" si="44"/>
        <v>254.54354015081049</v>
      </c>
    </row>
    <row r="393" spans="2:9" x14ac:dyDescent="0.3">
      <c r="B393" s="11">
        <f t="shared" si="45"/>
        <v>1.5822091634827045</v>
      </c>
      <c r="C393" s="9">
        <f t="shared" si="46"/>
        <v>3.1023709087896201E-2</v>
      </c>
      <c r="D393" s="10">
        <f t="shared" si="40"/>
        <v>523.15</v>
      </c>
      <c r="E393" s="5">
        <f t="shared" si="47"/>
        <v>254543540.15081048</v>
      </c>
      <c r="F393" s="8">
        <f t="shared" si="41"/>
        <v>254.54354015081049</v>
      </c>
      <c r="G393" s="5">
        <f t="shared" si="42"/>
        <v>-2110280.7899355763</v>
      </c>
      <c r="H393" s="9">
        <f t="shared" si="43"/>
        <v>254478071.41348973</v>
      </c>
      <c r="I393" s="8">
        <f t="shared" si="44"/>
        <v>254.47807141348972</v>
      </c>
    </row>
    <row r="394" spans="2:9" x14ac:dyDescent="0.3">
      <c r="B394" s="11">
        <f t="shared" si="45"/>
        <v>1.6138533467523586</v>
      </c>
      <c r="C394" s="9">
        <f t="shared" si="46"/>
        <v>3.1644183269654125E-2</v>
      </c>
      <c r="D394" s="10">
        <f t="shared" si="40"/>
        <v>523.15</v>
      </c>
      <c r="E394" s="5">
        <f t="shared" si="47"/>
        <v>254478071.41348973</v>
      </c>
      <c r="F394" s="8">
        <f t="shared" si="41"/>
        <v>254.47807141348972</v>
      </c>
      <c r="G394" s="5">
        <f t="shared" si="42"/>
        <v>-2105934.0098925703</v>
      </c>
      <c r="H394" s="9">
        <f t="shared" si="43"/>
        <v>254411430.85172689</v>
      </c>
      <c r="I394" s="8">
        <f t="shared" si="44"/>
        <v>254.41143085172689</v>
      </c>
    </row>
    <row r="395" spans="2:9" x14ac:dyDescent="0.3">
      <c r="B395" s="11">
        <f t="shared" si="45"/>
        <v>1.6461304136874058</v>
      </c>
      <c r="C395" s="9">
        <f t="shared" si="46"/>
        <v>3.2277066935047172E-2</v>
      </c>
      <c r="D395" s="10">
        <f t="shared" si="40"/>
        <v>523.15</v>
      </c>
      <c r="E395" s="5">
        <f t="shared" si="47"/>
        <v>254411430.85172689</v>
      </c>
      <c r="F395" s="8">
        <f t="shared" si="41"/>
        <v>254.41143085172689</v>
      </c>
      <c r="G395" s="5">
        <f t="shared" si="42"/>
        <v>-2101518.3363021822</v>
      </c>
      <c r="H395" s="9">
        <f t="shared" si="43"/>
        <v>254343600.00372085</v>
      </c>
      <c r="I395" s="8">
        <f t="shared" si="44"/>
        <v>254.34360000372084</v>
      </c>
    </row>
    <row r="396" spans="2:9" x14ac:dyDescent="0.3">
      <c r="B396" s="11">
        <f t="shared" si="45"/>
        <v>1.6790530219611539</v>
      </c>
      <c r="C396" s="9">
        <f t="shared" si="46"/>
        <v>3.2922608273748155E-2</v>
      </c>
      <c r="D396" s="10">
        <f t="shared" si="40"/>
        <v>523.15</v>
      </c>
      <c r="E396" s="5">
        <f t="shared" si="47"/>
        <v>254343600.00372085</v>
      </c>
      <c r="F396" s="8">
        <f t="shared" si="41"/>
        <v>254.34360000372084</v>
      </c>
      <c r="G396" s="5">
        <f t="shared" si="42"/>
        <v>-2097033.0055432611</v>
      </c>
      <c r="H396" s="9">
        <f t="shared" si="43"/>
        <v>254274560.20754224</v>
      </c>
      <c r="I396" s="8">
        <f t="shared" si="44"/>
        <v>254.27456020754224</v>
      </c>
    </row>
    <row r="397" spans="2:9" x14ac:dyDescent="0.3">
      <c r="B397" s="11">
        <f t="shared" si="45"/>
        <v>1.712634082400377</v>
      </c>
      <c r="C397" s="9">
        <f t="shared" si="46"/>
        <v>3.3581060439223043E-2</v>
      </c>
      <c r="D397" s="10">
        <f t="shared" si="40"/>
        <v>523.15</v>
      </c>
      <c r="E397" s="5">
        <f t="shared" si="47"/>
        <v>254274560.20754224</v>
      </c>
      <c r="F397" s="8">
        <f t="shared" si="41"/>
        <v>254.27456020754224</v>
      </c>
      <c r="G397" s="5">
        <f t="shared" si="42"/>
        <v>-2092477.2575149925</v>
      </c>
      <c r="H397" s="9">
        <f t="shared" si="43"/>
        <v>254204292.60228992</v>
      </c>
      <c r="I397" s="8">
        <f t="shared" si="44"/>
        <v>254.20429260228991</v>
      </c>
    </row>
    <row r="398" spans="2:9" x14ac:dyDescent="0.3">
      <c r="B398" s="11">
        <f t="shared" si="45"/>
        <v>1.7468867640483845</v>
      </c>
      <c r="C398" s="9">
        <f t="shared" si="46"/>
        <v>3.4252681648007544E-2</v>
      </c>
      <c r="D398" s="10">
        <f t="shared" si="40"/>
        <v>523.15</v>
      </c>
      <c r="E398" s="5">
        <f t="shared" si="47"/>
        <v>254204292.60228992</v>
      </c>
      <c r="F398" s="8">
        <f t="shared" si="41"/>
        <v>254.20429260228991</v>
      </c>
      <c r="G398" s="5">
        <f t="shared" si="42"/>
        <v>-2087850.336168793</v>
      </c>
      <c r="H398" s="9">
        <f t="shared" si="43"/>
        <v>254132778.12939644</v>
      </c>
      <c r="I398" s="8">
        <f t="shared" si="44"/>
        <v>254.13277812939643</v>
      </c>
    </row>
    <row r="399" spans="2:9" x14ac:dyDescent="0.3">
      <c r="B399" s="11">
        <f t="shared" si="45"/>
        <v>1.7818244993293522</v>
      </c>
      <c r="C399" s="9">
        <f t="shared" si="46"/>
        <v>3.4937735280967663E-2</v>
      </c>
      <c r="D399" s="10">
        <f t="shared" si="40"/>
        <v>523.15</v>
      </c>
      <c r="E399" s="5">
        <f t="shared" si="47"/>
        <v>254132778.12939644</v>
      </c>
      <c r="F399" s="8">
        <f t="shared" si="41"/>
        <v>254.13277812939643</v>
      </c>
      <c r="G399" s="5">
        <f t="shared" si="42"/>
        <v>-2083151.4900561399</v>
      </c>
      <c r="H399" s="9">
        <f t="shared" si="43"/>
        <v>254059997.5340867</v>
      </c>
      <c r="I399" s="8">
        <f t="shared" si="44"/>
        <v>254.0599975340867</v>
      </c>
    </row>
    <row r="400" spans="2:9" x14ac:dyDescent="0.3">
      <c r="B400" s="11">
        <f t="shared" si="45"/>
        <v>1.8174609893159392</v>
      </c>
      <c r="C400" s="9">
        <f t="shared" si="46"/>
        <v>3.5636489986587083E-2</v>
      </c>
      <c r="D400" s="10">
        <f t="shared" si="40"/>
        <v>523.15</v>
      </c>
      <c r="E400" s="5">
        <f t="shared" si="47"/>
        <v>254059997.5340867</v>
      </c>
      <c r="F400" s="8">
        <f t="shared" si="41"/>
        <v>254.0599975340867</v>
      </c>
      <c r="G400" s="5">
        <f t="shared" si="42"/>
        <v>-2078379.9728922965</v>
      </c>
      <c r="H400" s="9">
        <f t="shared" si="43"/>
        <v>253985931.36699441</v>
      </c>
      <c r="I400" s="8">
        <f t="shared" si="44"/>
        <v>253.98593136699441</v>
      </c>
    </row>
    <row r="401" spans="2:9" x14ac:dyDescent="0.3">
      <c r="B401" s="11">
        <f t="shared" si="45"/>
        <v>1.8538102091022581</v>
      </c>
      <c r="C401" s="9">
        <f t="shared" si="46"/>
        <v>3.6349219786318887E-2</v>
      </c>
      <c r="D401" s="10">
        <f t="shared" si="40"/>
        <v>523.15</v>
      </c>
      <c r="E401" s="5">
        <f t="shared" si="47"/>
        <v>253985931.36699441</v>
      </c>
      <c r="F401" s="8">
        <f t="shared" si="41"/>
        <v>253.98593136699441</v>
      </c>
      <c r="G401" s="5">
        <f t="shared" si="42"/>
        <v>-2073535.0441360003</v>
      </c>
      <c r="H401" s="9">
        <f t="shared" si="43"/>
        <v>253910559.98594049</v>
      </c>
      <c r="I401" s="8">
        <f t="shared" si="44"/>
        <v>253.91055998594049</v>
      </c>
    </row>
    <row r="402" spans="2:9" x14ac:dyDescent="0.3">
      <c r="B402" s="11">
        <f t="shared" si="45"/>
        <v>1.8908864132843033</v>
      </c>
      <c r="C402" s="9">
        <f t="shared" si="46"/>
        <v>3.7076204182045158E-2</v>
      </c>
      <c r="D402" s="10">
        <f t="shared" si="40"/>
        <v>523.15</v>
      </c>
      <c r="E402" s="5">
        <f t="shared" si="47"/>
        <v>253910559.98594049</v>
      </c>
      <c r="F402" s="8">
        <f t="shared" si="41"/>
        <v>253.91055998594049</v>
      </c>
      <c r="G402" s="5">
        <f t="shared" si="42"/>
        <v>-2068615.9695850394</v>
      </c>
      <c r="H402" s="9">
        <f t="shared" si="43"/>
        <v>253833863.5578779</v>
      </c>
      <c r="I402" s="8">
        <f t="shared" si="44"/>
        <v>253.83386355787789</v>
      </c>
    </row>
    <row r="403" spans="2:9" x14ac:dyDescent="0.3">
      <c r="B403" s="11">
        <f t="shared" si="45"/>
        <v>1.9287041415499895</v>
      </c>
      <c r="C403" s="9">
        <f t="shared" si="46"/>
        <v>3.781772826568619E-2</v>
      </c>
      <c r="D403" s="10">
        <f t="shared" si="40"/>
        <v>523.15</v>
      </c>
      <c r="E403" s="5">
        <f t="shared" si="47"/>
        <v>253833863.5578779</v>
      </c>
      <c r="F403" s="8">
        <f t="shared" si="41"/>
        <v>253.83386355787789</v>
      </c>
      <c r="G403" s="5">
        <f t="shared" si="42"/>
        <v>-2063622.021987698</v>
      </c>
      <c r="H403" s="9">
        <f t="shared" si="43"/>
        <v>253755822.06100729</v>
      </c>
      <c r="I403" s="8">
        <f t="shared" si="44"/>
        <v>253.75582206100728</v>
      </c>
    </row>
    <row r="404" spans="2:9" x14ac:dyDescent="0.3">
      <c r="B404" s="11">
        <f t="shared" si="45"/>
        <v>1.9672782243809892</v>
      </c>
      <c r="C404" s="9">
        <f t="shared" si="46"/>
        <v>3.8574082830999723E-2</v>
      </c>
      <c r="D404" s="10">
        <f t="shared" si="40"/>
        <v>523.15</v>
      </c>
      <c r="E404" s="5">
        <f t="shared" si="47"/>
        <v>253755822.06100729</v>
      </c>
      <c r="F404" s="8">
        <f t="shared" si="41"/>
        <v>253.75582206100728</v>
      </c>
      <c r="G404" s="5">
        <f t="shared" si="42"/>
        <v>-2058552.4816699622</v>
      </c>
      <c r="H404" s="9">
        <f t="shared" si="43"/>
        <v>253676415.28706738</v>
      </c>
      <c r="I404" s="8">
        <f t="shared" si="44"/>
        <v>253.67641528706739</v>
      </c>
    </row>
    <row r="405" spans="2:9" x14ac:dyDescent="0.3">
      <c r="B405" s="11">
        <f t="shared" si="45"/>
        <v>2.0066237888686089</v>
      </c>
      <c r="C405" s="9">
        <f t="shared" si="46"/>
        <v>3.9345564487619722E-2</v>
      </c>
      <c r="D405" s="10">
        <f t="shared" ref="D405:D468" si="48">$G$9+273.15</f>
        <v>523.15</v>
      </c>
      <c r="E405" s="5">
        <f t="shared" si="47"/>
        <v>253676415.28706738</v>
      </c>
      <c r="F405" s="8">
        <f t="shared" ref="F405:F468" si="49">E405/10^6</f>
        <v>253.67641528706739</v>
      </c>
      <c r="G405" s="5">
        <f t="shared" ref="G405:G468" si="50">((-64*E405^2*$C$13)/(9*$C$14^3*$C$15^2*$C$16))*EXP(-$G$14/($C$9*D405))*SINH(($G$16*E405*$C$11)/($C$9*D405))</f>
        <v>-2053406.6371784103</v>
      </c>
      <c r="H405" s="9">
        <f t="shared" ref="H405:H468" si="51">E405+(G405*C405)</f>
        <v>253595622.84380499</v>
      </c>
      <c r="I405" s="8">
        <f t="shared" ref="I405:I468" si="52">H405/10^6</f>
        <v>253.59562284380499</v>
      </c>
    </row>
    <row r="406" spans="2:9" x14ac:dyDescent="0.3">
      <c r="B406" s="11">
        <f t="shared" ref="B406:B469" si="53">B405*1.02</f>
        <v>2.0467562646459809</v>
      </c>
      <c r="C406" s="9">
        <f t="shared" ref="C406:C469" si="54">B406-B405</f>
        <v>4.0132475777372001E-2</v>
      </c>
      <c r="D406" s="10">
        <f t="shared" si="48"/>
        <v>523.15</v>
      </c>
      <c r="E406" s="5">
        <f t="shared" ref="E406:E469" si="55">H405</f>
        <v>253595622.84380499</v>
      </c>
      <c r="F406" s="8">
        <f t="shared" si="49"/>
        <v>253.59562284380499</v>
      </c>
      <c r="G406" s="5">
        <f t="shared" si="50"/>
        <v>-2048183.7859386115</v>
      </c>
      <c r="H406" s="9">
        <f t="shared" si="51"/>
        <v>253513424.15762821</v>
      </c>
      <c r="I406" s="8">
        <f t="shared" si="52"/>
        <v>253.51342415762821</v>
      </c>
    </row>
    <row r="407" spans="2:9" x14ac:dyDescent="0.3">
      <c r="B407" s="11">
        <f t="shared" si="53"/>
        <v>2.0876913899389007</v>
      </c>
      <c r="C407" s="9">
        <f t="shared" si="54"/>
        <v>4.0935125292919761E-2</v>
      </c>
      <c r="D407" s="10">
        <f t="shared" si="48"/>
        <v>523.15</v>
      </c>
      <c r="E407" s="5">
        <f t="shared" si="55"/>
        <v>253513424.15762821</v>
      </c>
      <c r="F407" s="8">
        <f t="shared" si="49"/>
        <v>253.51342415762821</v>
      </c>
      <c r="G407" s="5">
        <f t="shared" si="50"/>
        <v>-2042883.2349289046</v>
      </c>
      <c r="H407" s="9">
        <f t="shared" si="51"/>
        <v>253429798.47644758</v>
      </c>
      <c r="I407" s="8">
        <f t="shared" si="52"/>
        <v>253.42979847644759</v>
      </c>
    </row>
    <row r="408" spans="2:9" x14ac:dyDescent="0.3">
      <c r="B408" s="11">
        <f t="shared" si="53"/>
        <v>2.1294452177376786</v>
      </c>
      <c r="C408" s="9">
        <f t="shared" si="54"/>
        <v>4.1753827798777898E-2</v>
      </c>
      <c r="D408" s="10">
        <f t="shared" si="48"/>
        <v>523.15</v>
      </c>
      <c r="E408" s="5">
        <f t="shared" si="55"/>
        <v>253429798.47644758</v>
      </c>
      <c r="F408" s="8">
        <f t="shared" si="49"/>
        <v>253.42979847644759</v>
      </c>
      <c r="G408" s="5">
        <f t="shared" si="50"/>
        <v>-2037504.3013693064</v>
      </c>
      <c r="H408" s="9">
        <f t="shared" si="51"/>
        <v>253344724.87270895</v>
      </c>
      <c r="I408" s="8">
        <f t="shared" si="52"/>
        <v>253.34472487270895</v>
      </c>
    </row>
    <row r="409" spans="2:9" x14ac:dyDescent="0.3">
      <c r="B409" s="11">
        <f t="shared" si="53"/>
        <v>2.1720341220924322</v>
      </c>
      <c r="C409" s="9">
        <f t="shared" si="54"/>
        <v>4.2588904354753598E-2</v>
      </c>
      <c r="D409" s="10">
        <f t="shared" si="48"/>
        <v>523.15</v>
      </c>
      <c r="E409" s="5">
        <f t="shared" si="55"/>
        <v>253344724.87270895</v>
      </c>
      <c r="F409" s="8">
        <f t="shared" si="49"/>
        <v>253.34472487270895</v>
      </c>
      <c r="G409" s="5">
        <f t="shared" si="50"/>
        <v>-2032046.3134253644</v>
      </c>
      <c r="H409" s="9">
        <f t="shared" si="51"/>
        <v>253258182.24662206</v>
      </c>
      <c r="I409" s="8">
        <f t="shared" si="52"/>
        <v>253.25818224662206</v>
      </c>
    </row>
    <row r="410" spans="2:9" x14ac:dyDescent="0.3">
      <c r="B410" s="11">
        <f t="shared" si="53"/>
        <v>2.2154748045342809</v>
      </c>
      <c r="C410" s="9">
        <f t="shared" si="54"/>
        <v>4.3440682441848733E-2</v>
      </c>
      <c r="D410" s="10">
        <f t="shared" si="48"/>
        <v>523.15</v>
      </c>
      <c r="E410" s="5">
        <f t="shared" si="55"/>
        <v>253258182.24662206</v>
      </c>
      <c r="F410" s="8">
        <f t="shared" si="49"/>
        <v>253.25818224662206</v>
      </c>
      <c r="G410" s="5">
        <f t="shared" si="50"/>
        <v>-2026508.6109266132</v>
      </c>
      <c r="H410" s="9">
        <f t="shared" si="51"/>
        <v>253170149.32958913</v>
      </c>
      <c r="I410" s="8">
        <f t="shared" si="52"/>
        <v>253.17014932958912</v>
      </c>
    </row>
    <row r="411" spans="2:9" x14ac:dyDescent="0.3">
      <c r="B411" s="11">
        <f t="shared" si="53"/>
        <v>2.2597843006249665</v>
      </c>
      <c r="C411" s="9">
        <f t="shared" si="54"/>
        <v>4.4309496090685574E-2</v>
      </c>
      <c r="D411" s="10">
        <f t="shared" si="48"/>
        <v>523.15</v>
      </c>
      <c r="E411" s="5">
        <f t="shared" si="55"/>
        <v>253170149.32958913</v>
      </c>
      <c r="F411" s="8">
        <f t="shared" si="49"/>
        <v>253.17014932958912</v>
      </c>
      <c r="G411" s="5">
        <f t="shared" si="50"/>
        <v>-2020890.5460993741</v>
      </c>
      <c r="H411" s="9">
        <f t="shared" si="51"/>
        <v>253080604.68783703</v>
      </c>
      <c r="I411" s="8">
        <f t="shared" si="52"/>
        <v>253.08060468783702</v>
      </c>
    </row>
    <row r="412" spans="2:9" x14ac:dyDescent="0.3">
      <c r="B412" s="11">
        <f t="shared" si="53"/>
        <v>2.3049799866374658</v>
      </c>
      <c r="C412" s="9">
        <f t="shared" si="54"/>
        <v>4.5195686012499348E-2</v>
      </c>
      <c r="D412" s="10">
        <f t="shared" si="48"/>
        <v>523.15</v>
      </c>
      <c r="E412" s="5">
        <f t="shared" si="55"/>
        <v>253080604.68783703</v>
      </c>
      <c r="F412" s="8">
        <f t="shared" si="49"/>
        <v>253.08060468783702</v>
      </c>
      <c r="G412" s="5">
        <f t="shared" si="50"/>
        <v>-2015191.4843135516</v>
      </c>
      <c r="H412" s="9">
        <f t="shared" si="51"/>
        <v>252989526.72625694</v>
      </c>
      <c r="I412" s="8">
        <f t="shared" si="52"/>
        <v>252.98952672625694</v>
      </c>
    </row>
    <row r="413" spans="2:9" x14ac:dyDescent="0.3">
      <c r="B413" s="11">
        <f t="shared" si="53"/>
        <v>2.3510795863702154</v>
      </c>
      <c r="C413" s="9">
        <f t="shared" si="54"/>
        <v>4.6099599732749574E-2</v>
      </c>
      <c r="D413" s="10">
        <f t="shared" si="48"/>
        <v>523.15</v>
      </c>
      <c r="E413" s="5">
        <f t="shared" si="55"/>
        <v>252989526.72625694</v>
      </c>
      <c r="F413" s="8">
        <f t="shared" si="49"/>
        <v>252.98952672625694</v>
      </c>
      <c r="G413" s="5">
        <f t="shared" si="50"/>
        <v>-2009410.804842985</v>
      </c>
      <c r="H413" s="9">
        <f t="shared" si="51"/>
        <v>252896893.69245502</v>
      </c>
      <c r="I413" s="8">
        <f t="shared" si="52"/>
        <v>252.89689369245502</v>
      </c>
    </row>
    <row r="414" spans="2:9" x14ac:dyDescent="0.3">
      <c r="B414" s="11">
        <f t="shared" si="53"/>
        <v>2.3981011780976198</v>
      </c>
      <c r="C414" s="9">
        <f t="shared" si="54"/>
        <v>4.7021591727404388E-2</v>
      </c>
      <c r="D414" s="10">
        <f t="shared" si="48"/>
        <v>523.15</v>
      </c>
      <c r="E414" s="5">
        <f t="shared" si="55"/>
        <v>252896893.69245502</v>
      </c>
      <c r="F414" s="8">
        <f t="shared" si="49"/>
        <v>252.89689369245502</v>
      </c>
      <c r="G414" s="5">
        <f t="shared" si="50"/>
        <v>-2003547.9016389763</v>
      </c>
      <c r="H414" s="9">
        <f t="shared" si="51"/>
        <v>252802683.68101785</v>
      </c>
      <c r="I414" s="8">
        <f t="shared" si="52"/>
        <v>252.80268368101784</v>
      </c>
    </row>
    <row r="415" spans="2:9" x14ac:dyDescent="0.3">
      <c r="B415" s="11">
        <f t="shared" si="53"/>
        <v>2.4460632016595723</v>
      </c>
      <c r="C415" s="9">
        <f t="shared" si="54"/>
        <v>4.7962023561952449E-2</v>
      </c>
      <c r="D415" s="10">
        <f t="shared" si="48"/>
        <v>523.15</v>
      </c>
      <c r="E415" s="5">
        <f t="shared" si="55"/>
        <v>252802683.68101785</v>
      </c>
      <c r="F415" s="8">
        <f t="shared" si="49"/>
        <v>252.80268368101784</v>
      </c>
      <c r="G415" s="5">
        <f t="shared" si="50"/>
        <v>-1997602.1841165</v>
      </c>
      <c r="H415" s="9">
        <f t="shared" si="51"/>
        <v>252706874.63799584</v>
      </c>
      <c r="I415" s="8">
        <f t="shared" si="52"/>
        <v>252.70687463799584</v>
      </c>
    </row>
    <row r="416" spans="2:9" x14ac:dyDescent="0.3">
      <c r="B416" s="11">
        <f t="shared" si="53"/>
        <v>2.4949844656927636</v>
      </c>
      <c r="C416" s="9">
        <f t="shared" si="54"/>
        <v>4.8921264033191303E-2</v>
      </c>
      <c r="D416" s="10">
        <f t="shared" si="48"/>
        <v>523.15</v>
      </c>
      <c r="E416" s="5">
        <f t="shared" si="55"/>
        <v>252706874.63799584</v>
      </c>
      <c r="F416" s="8">
        <f t="shared" si="49"/>
        <v>252.70687463799584</v>
      </c>
      <c r="G416" s="5">
        <f t="shared" si="50"/>
        <v>-1991573.0779525719</v>
      </c>
      <c r="H416" s="9">
        <f t="shared" si="51"/>
        <v>252609444.36560792</v>
      </c>
      <c r="I416" s="8">
        <f t="shared" si="52"/>
        <v>252.60944436560791</v>
      </c>
    </row>
    <row r="417" spans="2:9" x14ac:dyDescent="0.3">
      <c r="B417" s="11">
        <f t="shared" si="53"/>
        <v>2.5448841550066188</v>
      </c>
      <c r="C417" s="9">
        <f t="shared" si="54"/>
        <v>4.9899689313855244E-2</v>
      </c>
      <c r="D417" s="10">
        <f t="shared" si="48"/>
        <v>523.15</v>
      </c>
      <c r="E417" s="5">
        <f t="shared" si="55"/>
        <v>252609444.36560792</v>
      </c>
      <c r="F417" s="8">
        <f t="shared" si="49"/>
        <v>252.60944436560791</v>
      </c>
      <c r="G417" s="5">
        <f t="shared" si="50"/>
        <v>-1985460.0258962438</v>
      </c>
      <c r="H417" s="9">
        <f t="shared" si="51"/>
        <v>252510370.52717063</v>
      </c>
      <c r="I417" s="8">
        <f t="shared" si="52"/>
        <v>252.51037052717064</v>
      </c>
    </row>
    <row r="418" spans="2:9" x14ac:dyDescent="0.3">
      <c r="B418" s="11">
        <f t="shared" si="53"/>
        <v>2.5957818381067512</v>
      </c>
      <c r="C418" s="9">
        <f t="shared" si="54"/>
        <v>5.0897683100132429E-2</v>
      </c>
      <c r="D418" s="10">
        <f t="shared" si="48"/>
        <v>523.15</v>
      </c>
      <c r="E418" s="5">
        <f t="shared" si="55"/>
        <v>252510370.52717063</v>
      </c>
      <c r="F418" s="8">
        <f t="shared" si="49"/>
        <v>252.51037052717064</v>
      </c>
      <c r="G418" s="5">
        <f t="shared" si="50"/>
        <v>-1979262.4885895883</v>
      </c>
      <c r="H418" s="9">
        <f t="shared" si="51"/>
        <v>252409630.6522544</v>
      </c>
      <c r="I418" s="8">
        <f t="shared" si="52"/>
        <v>252.40963065225441</v>
      </c>
    </row>
    <row r="419" spans="2:9" x14ac:dyDescent="0.3">
      <c r="B419" s="11">
        <f t="shared" si="53"/>
        <v>2.6476974748688864</v>
      </c>
      <c r="C419" s="9">
        <f t="shared" si="54"/>
        <v>5.1915636762135176E-2</v>
      </c>
      <c r="D419" s="10">
        <f t="shared" si="48"/>
        <v>523.15</v>
      </c>
      <c r="E419" s="5">
        <f t="shared" si="55"/>
        <v>252409630.6522544</v>
      </c>
      <c r="F419" s="8">
        <f t="shared" si="49"/>
        <v>252.40963065225441</v>
      </c>
      <c r="G419" s="5">
        <f t="shared" si="50"/>
        <v>-1972979.9453990282</v>
      </c>
      <c r="H419" s="9">
        <f t="shared" si="51"/>
        <v>252307202.14207008</v>
      </c>
      <c r="I419" s="8">
        <f t="shared" si="52"/>
        <v>252.30720214207008</v>
      </c>
    </row>
    <row r="420" spans="2:9" x14ac:dyDescent="0.3">
      <c r="B420" s="11">
        <f t="shared" si="53"/>
        <v>2.700651424366264</v>
      </c>
      <c r="C420" s="9">
        <f t="shared" si="54"/>
        <v>5.2953949497377639E-2</v>
      </c>
      <c r="D420" s="10">
        <f t="shared" si="48"/>
        <v>523.15</v>
      </c>
      <c r="E420" s="5">
        <f t="shared" si="55"/>
        <v>252307202.14207008</v>
      </c>
      <c r="F420" s="8">
        <f t="shared" si="49"/>
        <v>252.30720214207008</v>
      </c>
      <c r="G420" s="5">
        <f t="shared" si="50"/>
        <v>-1966611.8952563535</v>
      </c>
      <c r="H420" s="9">
        <f t="shared" si="51"/>
        <v>252203062.27508774</v>
      </c>
      <c r="I420" s="8">
        <f t="shared" si="52"/>
        <v>252.20306227508775</v>
      </c>
    </row>
    <row r="421" spans="2:9" x14ac:dyDescent="0.3">
      <c r="B421" s="11">
        <f t="shared" si="53"/>
        <v>2.7546644528535893</v>
      </c>
      <c r="C421" s="9">
        <f t="shared" si="54"/>
        <v>5.4013028487325254E-2</v>
      </c>
      <c r="D421" s="10">
        <f t="shared" si="48"/>
        <v>523.15</v>
      </c>
      <c r="E421" s="5">
        <f t="shared" si="55"/>
        <v>252203062.27508774</v>
      </c>
      <c r="F421" s="8">
        <f t="shared" si="49"/>
        <v>252.20306227508775</v>
      </c>
      <c r="G421" s="5">
        <f t="shared" si="50"/>
        <v>-1960157.8575086263</v>
      </c>
      <c r="H421" s="9">
        <f t="shared" si="51"/>
        <v>252097188.21289048</v>
      </c>
      <c r="I421" s="8">
        <f t="shared" si="52"/>
        <v>252.09718821289047</v>
      </c>
    </row>
    <row r="422" spans="2:9" x14ac:dyDescent="0.3">
      <c r="B422" s="11">
        <f t="shared" si="53"/>
        <v>2.8097577419106612</v>
      </c>
      <c r="C422" s="9">
        <f t="shared" si="54"/>
        <v>5.5093289057071893E-2</v>
      </c>
      <c r="D422" s="10">
        <f t="shared" si="48"/>
        <v>523.15</v>
      </c>
      <c r="E422" s="5">
        <f t="shared" si="55"/>
        <v>252097188.21289048</v>
      </c>
      <c r="F422" s="8">
        <f t="shared" si="49"/>
        <v>252.09718821289047</v>
      </c>
      <c r="G422" s="5">
        <f t="shared" si="50"/>
        <v>-1953617.3727761896</v>
      </c>
      <c r="H422" s="9">
        <f t="shared" si="51"/>
        <v>251989557.00626519</v>
      </c>
      <c r="I422" s="8">
        <f t="shared" si="52"/>
        <v>251.98955700626519</v>
      </c>
    </row>
    <row r="423" spans="2:9" x14ac:dyDescent="0.3">
      <c r="B423" s="11">
        <f t="shared" si="53"/>
        <v>2.8659528967488743</v>
      </c>
      <c r="C423" s="9">
        <f t="shared" si="54"/>
        <v>5.6195154838213135E-2</v>
      </c>
      <c r="D423" s="10">
        <f t="shared" si="48"/>
        <v>523.15</v>
      </c>
      <c r="E423" s="5">
        <f t="shared" si="55"/>
        <v>251989557.00626519</v>
      </c>
      <c r="F423" s="8">
        <f t="shared" si="49"/>
        <v>251.98955700626519</v>
      </c>
      <c r="G423" s="5">
        <f t="shared" si="50"/>
        <v>-1946990.003817983</v>
      </c>
      <c r="H423" s="9">
        <f t="shared" si="51"/>
        <v>251880145.60153219</v>
      </c>
      <c r="I423" s="8">
        <f t="shared" si="52"/>
        <v>251.88014560153218</v>
      </c>
    </row>
    <row r="424" spans="2:9" x14ac:dyDescent="0.3">
      <c r="B424" s="11">
        <f t="shared" si="53"/>
        <v>2.9232719546838517</v>
      </c>
      <c r="C424" s="9">
        <f t="shared" si="54"/>
        <v>5.731905793497738E-2</v>
      </c>
      <c r="D424" s="10">
        <f t="shared" si="48"/>
        <v>523.15</v>
      </c>
      <c r="E424" s="5">
        <f t="shared" si="55"/>
        <v>251880145.60153219</v>
      </c>
      <c r="F424" s="8">
        <f t="shared" si="49"/>
        <v>251.88014560153218</v>
      </c>
      <c r="G424" s="5">
        <f t="shared" si="50"/>
        <v>-1940275.3364032276</v>
      </c>
      <c r="H424" s="9">
        <f t="shared" si="51"/>
        <v>251768930.8471151</v>
      </c>
      <c r="I424" s="8">
        <f t="shared" si="52"/>
        <v>251.76893084711509</v>
      </c>
    </row>
    <row r="425" spans="2:9" x14ac:dyDescent="0.3">
      <c r="B425" s="11">
        <f t="shared" si="53"/>
        <v>2.9817373937775287</v>
      </c>
      <c r="C425" s="9">
        <f t="shared" si="54"/>
        <v>5.8465439093676963E-2</v>
      </c>
      <c r="D425" s="10">
        <f t="shared" si="48"/>
        <v>523.15</v>
      </c>
      <c r="E425" s="5">
        <f t="shared" si="55"/>
        <v>251768930.8471151</v>
      </c>
      <c r="F425" s="8">
        <f t="shared" si="49"/>
        <v>251.76893084711509</v>
      </c>
      <c r="G425" s="5">
        <f t="shared" si="50"/>
        <v>-1933472.9801885479</v>
      </c>
      <c r="H425" s="9">
        <f t="shared" si="51"/>
        <v>251655889.50035262</v>
      </c>
      <c r="I425" s="8">
        <f t="shared" si="52"/>
        <v>251.65588950035263</v>
      </c>
    </row>
    <row r="426" spans="2:9" x14ac:dyDescent="0.3">
      <c r="B426" s="11">
        <f t="shared" si="53"/>
        <v>3.0413721416530795</v>
      </c>
      <c r="C426" s="9">
        <f t="shared" si="54"/>
        <v>5.9634747875550786E-2</v>
      </c>
      <c r="D426" s="10">
        <f t="shared" si="48"/>
        <v>523.15</v>
      </c>
      <c r="E426" s="5">
        <f t="shared" si="55"/>
        <v>251655889.50035262</v>
      </c>
      <c r="F426" s="8">
        <f t="shared" si="49"/>
        <v>251.65588950035263</v>
      </c>
      <c r="G426" s="5">
        <f t="shared" si="50"/>
        <v>-1926582.5695995481</v>
      </c>
      <c r="H426" s="9">
        <f t="shared" si="51"/>
        <v>251540998.23455313</v>
      </c>
      <c r="I426" s="8">
        <f t="shared" si="52"/>
        <v>251.54099823455311</v>
      </c>
    </row>
    <row r="427" spans="2:9" x14ac:dyDescent="0.3">
      <c r="B427" s="11">
        <f t="shared" si="53"/>
        <v>3.102199584486141</v>
      </c>
      <c r="C427" s="9">
        <f t="shared" si="54"/>
        <v>6.0827442833061518E-2</v>
      </c>
      <c r="D427" s="10">
        <f t="shared" si="48"/>
        <v>523.15</v>
      </c>
      <c r="E427" s="5">
        <f t="shared" si="55"/>
        <v>251540998.23455313</v>
      </c>
      <c r="F427" s="8">
        <f t="shared" si="49"/>
        <v>251.54099823455311</v>
      </c>
      <c r="G427" s="5">
        <f t="shared" si="50"/>
        <v>-1919603.7647158226</v>
      </c>
      <c r="H427" s="9">
        <f t="shared" si="51"/>
        <v>251424233.64629275</v>
      </c>
      <c r="I427" s="8">
        <f t="shared" si="52"/>
        <v>251.42423364629275</v>
      </c>
    </row>
    <row r="428" spans="2:9" x14ac:dyDescent="0.3">
      <c r="B428" s="11">
        <f t="shared" si="53"/>
        <v>3.1642435761758638</v>
      </c>
      <c r="C428" s="9">
        <f t="shared" si="54"/>
        <v>6.2043991689722855E-2</v>
      </c>
      <c r="D428" s="10">
        <f t="shared" si="48"/>
        <v>523.15</v>
      </c>
      <c r="E428" s="5">
        <f t="shared" si="55"/>
        <v>251424233.64629275</v>
      </c>
      <c r="F428" s="8">
        <f t="shared" si="49"/>
        <v>251.42423364629275</v>
      </c>
      <c r="G428" s="5">
        <f t="shared" si="50"/>
        <v>-1912536.252158266</v>
      </c>
      <c r="H428" s="9">
        <f t="shared" si="51"/>
        <v>251305572.26295754</v>
      </c>
      <c r="I428" s="8">
        <f t="shared" si="52"/>
        <v>251.30557226295755</v>
      </c>
    </row>
    <row r="429" spans="2:9" x14ac:dyDescent="0.3">
      <c r="B429" s="11">
        <f t="shared" si="53"/>
        <v>3.2275284476993811</v>
      </c>
      <c r="C429" s="9">
        <f t="shared" si="54"/>
        <v>6.328487152351725E-2</v>
      </c>
      <c r="D429" s="10">
        <f t="shared" si="48"/>
        <v>523.15</v>
      </c>
      <c r="E429" s="5">
        <f t="shared" si="55"/>
        <v>251305572.26295754</v>
      </c>
      <c r="F429" s="8">
        <f t="shared" si="49"/>
        <v>251.30557226295755</v>
      </c>
      <c r="G429" s="5">
        <f t="shared" si="50"/>
        <v>-1905379.7459775831</v>
      </c>
      <c r="H429" s="9">
        <f t="shared" si="51"/>
        <v>251184990.55052984</v>
      </c>
      <c r="I429" s="8">
        <f t="shared" si="52"/>
        <v>251.18499055052985</v>
      </c>
    </row>
    <row r="430" spans="2:9" x14ac:dyDescent="0.3">
      <c r="B430" s="11">
        <f t="shared" si="53"/>
        <v>3.2920790166533687</v>
      </c>
      <c r="C430" s="9">
        <f t="shared" si="54"/>
        <v>6.4550568953987586E-2</v>
      </c>
      <c r="D430" s="10">
        <f t="shared" si="48"/>
        <v>523.15</v>
      </c>
      <c r="E430" s="5">
        <f t="shared" si="55"/>
        <v>251184990.55052984</v>
      </c>
      <c r="F430" s="8">
        <f t="shared" si="49"/>
        <v>251.18499055052985</v>
      </c>
      <c r="G430" s="5">
        <f t="shared" si="50"/>
        <v>-1898133.9885427861</v>
      </c>
      <c r="H430" s="9">
        <f t="shared" si="51"/>
        <v>251062464.92161849</v>
      </c>
      <c r="I430" s="8">
        <f t="shared" si="52"/>
        <v>251.0624649216185</v>
      </c>
    </row>
    <row r="431" spans="2:9" x14ac:dyDescent="0.3">
      <c r="B431" s="11">
        <f t="shared" si="53"/>
        <v>3.3579205969864363</v>
      </c>
      <c r="C431" s="9">
        <f t="shared" si="54"/>
        <v>6.584158033306764E-2</v>
      </c>
      <c r="D431" s="10">
        <f t="shared" si="48"/>
        <v>523.15</v>
      </c>
      <c r="E431" s="5">
        <f t="shared" si="55"/>
        <v>251062464.92161849</v>
      </c>
      <c r="F431" s="8">
        <f t="shared" si="49"/>
        <v>251.0624649216185</v>
      </c>
      <c r="G431" s="5">
        <f t="shared" si="50"/>
        <v>-1890798.7514284628</v>
      </c>
      <c r="H431" s="9">
        <f t="shared" si="51"/>
        <v>250937971.74373266</v>
      </c>
      <c r="I431" s="8">
        <f t="shared" si="52"/>
        <v>250.93797174373267</v>
      </c>
    </row>
    <row r="432" spans="2:9" x14ac:dyDescent="0.3">
      <c r="B432" s="11">
        <f t="shared" si="53"/>
        <v>3.4250790089261649</v>
      </c>
      <c r="C432" s="9">
        <f t="shared" si="54"/>
        <v>6.7158411939728602E-2</v>
      </c>
      <c r="D432" s="10">
        <f t="shared" si="48"/>
        <v>523.15</v>
      </c>
      <c r="E432" s="5">
        <f t="shared" si="55"/>
        <v>250937971.74373266</v>
      </c>
      <c r="F432" s="8">
        <f t="shared" si="49"/>
        <v>250.93797174373267</v>
      </c>
      <c r="G432" s="5">
        <f t="shared" si="50"/>
        <v>-1883373.8362995272</v>
      </c>
      <c r="H432" s="9">
        <f t="shared" si="51"/>
        <v>250811487.34779796</v>
      </c>
      <c r="I432" s="8">
        <f t="shared" si="52"/>
        <v>250.81148734779796</v>
      </c>
    </row>
    <row r="433" spans="2:9" x14ac:dyDescent="0.3">
      <c r="B433" s="11">
        <f t="shared" si="53"/>
        <v>3.4935805891046883</v>
      </c>
      <c r="C433" s="9">
        <f t="shared" si="54"/>
        <v>6.8501580178523369E-2</v>
      </c>
      <c r="D433" s="10">
        <f t="shared" si="48"/>
        <v>523.15</v>
      </c>
      <c r="E433" s="5">
        <f t="shared" si="55"/>
        <v>250811487.34779796</v>
      </c>
      <c r="F433" s="8">
        <f t="shared" si="49"/>
        <v>250.81148734779796</v>
      </c>
      <c r="G433" s="5">
        <f t="shared" si="50"/>
        <v>-1875859.075792101</v>
      </c>
      <c r="H433" s="9">
        <f t="shared" si="51"/>
        <v>250682988.03691399</v>
      </c>
      <c r="I433" s="8">
        <f t="shared" si="52"/>
        <v>250.682988036914</v>
      </c>
    </row>
    <row r="434" spans="2:9" x14ac:dyDescent="0.3">
      <c r="B434" s="11">
        <f t="shared" si="53"/>
        <v>3.5634522008867822</v>
      </c>
      <c r="C434" s="9">
        <f t="shared" si="54"/>
        <v>6.987161178209389E-2</v>
      </c>
      <c r="D434" s="10">
        <f t="shared" si="48"/>
        <v>523.15</v>
      </c>
      <c r="E434" s="5">
        <f t="shared" si="55"/>
        <v>250682988.03691399</v>
      </c>
      <c r="F434" s="8">
        <f t="shared" si="49"/>
        <v>250.682988036914</v>
      </c>
      <c r="G434" s="5">
        <f t="shared" si="50"/>
        <v>-1868254.3343891895</v>
      </c>
      <c r="H434" s="9">
        <f t="shared" si="51"/>
        <v>250552450.09535134</v>
      </c>
      <c r="I434" s="8">
        <f t="shared" si="52"/>
        <v>250.55245009535133</v>
      </c>
    </row>
    <row r="435" spans="2:9" x14ac:dyDescent="0.3">
      <c r="B435" s="11">
        <f t="shared" si="53"/>
        <v>3.6347212449045179</v>
      </c>
      <c r="C435" s="9">
        <f t="shared" si="54"/>
        <v>7.1269044017735705E-2</v>
      </c>
      <c r="D435" s="10">
        <f t="shared" si="48"/>
        <v>523.15</v>
      </c>
      <c r="E435" s="5">
        <f t="shared" si="55"/>
        <v>250552450.09535134</v>
      </c>
      <c r="F435" s="8">
        <f t="shared" si="49"/>
        <v>250.55245009535133</v>
      </c>
      <c r="G435" s="5">
        <f t="shared" si="50"/>
        <v>-1860559.5092896873</v>
      </c>
      <c r="H435" s="9">
        <f t="shared" si="51"/>
        <v>250419849.79778615</v>
      </c>
      <c r="I435" s="8">
        <f t="shared" si="52"/>
        <v>250.41984979778616</v>
      </c>
    </row>
    <row r="436" spans="2:9" x14ac:dyDescent="0.3">
      <c r="B436" s="11">
        <f t="shared" si="53"/>
        <v>3.7074156698026082</v>
      </c>
      <c r="C436" s="9">
        <f t="shared" si="54"/>
        <v>7.2694424898090304E-2</v>
      </c>
      <c r="D436" s="10">
        <f t="shared" si="48"/>
        <v>523.15</v>
      </c>
      <c r="E436" s="5">
        <f t="shared" si="55"/>
        <v>250419849.79778615</v>
      </c>
      <c r="F436" s="8">
        <f t="shared" si="49"/>
        <v>250.41984979778616</v>
      </c>
      <c r="G436" s="5">
        <f t="shared" si="50"/>
        <v>-1852774.5312692958</v>
      </c>
      <c r="H436" s="9">
        <f t="shared" si="51"/>
        <v>250285163.41876969</v>
      </c>
      <c r="I436" s="8">
        <f t="shared" si="52"/>
        <v>250.28516341876968</v>
      </c>
    </row>
    <row r="437" spans="2:9" x14ac:dyDescent="0.3">
      <c r="B437" s="11">
        <f t="shared" si="53"/>
        <v>3.7815639831986605</v>
      </c>
      <c r="C437" s="9">
        <f t="shared" si="54"/>
        <v>7.4148313396052323E-2</v>
      </c>
      <c r="D437" s="10">
        <f t="shared" si="48"/>
        <v>523.15</v>
      </c>
      <c r="E437" s="5">
        <f t="shared" si="55"/>
        <v>250285163.41876969</v>
      </c>
      <c r="F437" s="8">
        <f t="shared" si="49"/>
        <v>250.28516341876968</v>
      </c>
      <c r="G437" s="5">
        <f t="shared" si="50"/>
        <v>-1844899.3655318168</v>
      </c>
      <c r="H437" s="9">
        <f t="shared" si="51"/>
        <v>250148367.24243006</v>
      </c>
      <c r="I437" s="8">
        <f t="shared" si="52"/>
        <v>250.14836724243006</v>
      </c>
    </row>
    <row r="438" spans="2:9" x14ac:dyDescent="0.3">
      <c r="B438" s="11">
        <f t="shared" si="53"/>
        <v>3.8571952628626338</v>
      </c>
      <c r="C438" s="9">
        <f t="shared" si="54"/>
        <v>7.5631279663973316E-2</v>
      </c>
      <c r="D438" s="10">
        <f t="shared" si="48"/>
        <v>523.15</v>
      </c>
      <c r="E438" s="5">
        <f t="shared" si="55"/>
        <v>250148367.24243006</v>
      </c>
      <c r="F438" s="8">
        <f t="shared" si="49"/>
        <v>250.14836724243006</v>
      </c>
      <c r="G438" s="5">
        <f t="shared" si="50"/>
        <v>-1836934.0125492776</v>
      </c>
      <c r="H438" s="9">
        <f t="shared" si="51"/>
        <v>250009437.57240269</v>
      </c>
      <c r="I438" s="8">
        <f t="shared" si="52"/>
        <v>250.00943757240267</v>
      </c>
    </row>
    <row r="439" spans="2:9" x14ac:dyDescent="0.3">
      <c r="B439" s="11">
        <f t="shared" si="53"/>
        <v>3.9343391681198865</v>
      </c>
      <c r="C439" s="9">
        <f t="shared" si="54"/>
        <v>7.7143905257252676E-2</v>
      </c>
      <c r="D439" s="10">
        <f t="shared" si="48"/>
        <v>523.15</v>
      </c>
      <c r="E439" s="5">
        <f t="shared" si="55"/>
        <v>250009437.57240269</v>
      </c>
      <c r="F439" s="8">
        <f t="shared" si="49"/>
        <v>250.00943757240267</v>
      </c>
      <c r="G439" s="5">
        <f t="shared" si="50"/>
        <v>-1828878.5088893464</v>
      </c>
      <c r="H439" s="9">
        <f t="shared" si="51"/>
        <v>249868350.74198589</v>
      </c>
      <c r="I439" s="8">
        <f t="shared" si="52"/>
        <v>249.86835074198589</v>
      </c>
    </row>
    <row r="440" spans="2:9" x14ac:dyDescent="0.3">
      <c r="B440" s="11">
        <f t="shared" si="53"/>
        <v>4.0130259514822839</v>
      </c>
      <c r="C440" s="9">
        <f t="shared" si="54"/>
        <v>7.8686783362397428E-2</v>
      </c>
      <c r="D440" s="10">
        <f t="shared" si="48"/>
        <v>523.15</v>
      </c>
      <c r="E440" s="5">
        <f t="shared" si="55"/>
        <v>249868350.74198589</v>
      </c>
      <c r="F440" s="8">
        <f t="shared" si="49"/>
        <v>249.86835074198589</v>
      </c>
      <c r="G440" s="5">
        <f t="shared" si="50"/>
        <v>-1820732.9280283691</v>
      </c>
      <c r="H440" s="9">
        <f t="shared" si="51"/>
        <v>249725083.12451732</v>
      </c>
      <c r="I440" s="8">
        <f t="shared" si="52"/>
        <v>249.72508312451731</v>
      </c>
    </row>
    <row r="441" spans="2:9" x14ac:dyDescent="0.3">
      <c r="B441" s="11">
        <f t="shared" si="53"/>
        <v>4.0932864705119298</v>
      </c>
      <c r="C441" s="9">
        <f t="shared" si="54"/>
        <v>8.0260519029645927E-2</v>
      </c>
      <c r="D441" s="10">
        <f t="shared" si="48"/>
        <v>523.15</v>
      </c>
      <c r="E441" s="5">
        <f t="shared" si="55"/>
        <v>249725083.12451732</v>
      </c>
      <c r="F441" s="8">
        <f t="shared" si="49"/>
        <v>249.72508312451731</v>
      </c>
      <c r="G441" s="5">
        <f t="shared" si="50"/>
        <v>-1812497.3811484263</v>
      </c>
      <c r="H441" s="9">
        <f t="shared" si="51"/>
        <v>249579611.14396647</v>
      </c>
      <c r="I441" s="8">
        <f t="shared" si="52"/>
        <v>249.57961114396647</v>
      </c>
    </row>
    <row r="442" spans="2:9" x14ac:dyDescent="0.3">
      <c r="B442" s="11">
        <f t="shared" si="53"/>
        <v>4.1751521999221684</v>
      </c>
      <c r="C442" s="9">
        <f t="shared" si="54"/>
        <v>8.1865729410238508E-2</v>
      </c>
      <c r="D442" s="10">
        <f t="shared" si="48"/>
        <v>523.15</v>
      </c>
      <c r="E442" s="5">
        <f t="shared" si="55"/>
        <v>249579611.14396647</v>
      </c>
      <c r="F442" s="8">
        <f t="shared" si="49"/>
        <v>249.57961114396647</v>
      </c>
      <c r="G442" s="5">
        <f t="shared" si="50"/>
        <v>-1804172.0179167122</v>
      </c>
      <c r="H442" s="9">
        <f t="shared" si="51"/>
        <v>249431911.28573817</v>
      </c>
      <c r="I442" s="8">
        <f t="shared" si="52"/>
        <v>249.43191128573818</v>
      </c>
    </row>
    <row r="443" spans="2:9" x14ac:dyDescent="0.3">
      <c r="B443" s="11">
        <f t="shared" si="53"/>
        <v>4.2586552439206118</v>
      </c>
      <c r="C443" s="9">
        <f t="shared" si="54"/>
        <v>8.3503043998443438E-2</v>
      </c>
      <c r="D443" s="10">
        <f t="shared" si="48"/>
        <v>523.15</v>
      </c>
      <c r="E443" s="5">
        <f t="shared" si="55"/>
        <v>249431911.28573817</v>
      </c>
      <c r="F443" s="8">
        <f t="shared" si="49"/>
        <v>249.43191128573818</v>
      </c>
      <c r="G443" s="5">
        <f t="shared" si="50"/>
        <v>-1795757.0272455332</v>
      </c>
      <c r="H443" s="9">
        <f t="shared" si="51"/>
        <v>249281960.10768157</v>
      </c>
      <c r="I443" s="8">
        <f t="shared" si="52"/>
        <v>249.28196010768158</v>
      </c>
    </row>
    <row r="444" spans="2:9" x14ac:dyDescent="0.3">
      <c r="B444" s="11">
        <f t="shared" si="53"/>
        <v>4.3438283487990237</v>
      </c>
      <c r="C444" s="9">
        <f t="shared" si="54"/>
        <v>8.5173104878411898E-2</v>
      </c>
      <c r="D444" s="10">
        <f t="shared" si="48"/>
        <v>523.15</v>
      </c>
      <c r="E444" s="5">
        <f t="shared" si="55"/>
        <v>249281960.10768157</v>
      </c>
      <c r="F444" s="8">
        <f t="shared" si="49"/>
        <v>249.28196010768158</v>
      </c>
      <c r="G444" s="5">
        <f t="shared" si="50"/>
        <v>-1787252.6380312117</v>
      </c>
      <c r="H444" s="9">
        <f t="shared" si="51"/>
        <v>249129734.25129831</v>
      </c>
      <c r="I444" s="8">
        <f t="shared" si="52"/>
        <v>249.12973425129832</v>
      </c>
    </row>
    <row r="445" spans="2:9" x14ac:dyDescent="0.3">
      <c r="B445" s="11">
        <f t="shared" si="53"/>
        <v>4.4307049157750038</v>
      </c>
      <c r="C445" s="9">
        <f t="shared" si="54"/>
        <v>8.6876566975980118E-2</v>
      </c>
      <c r="D445" s="10">
        <f t="shared" si="48"/>
        <v>523.15</v>
      </c>
      <c r="E445" s="5">
        <f t="shared" si="55"/>
        <v>249129734.25129831</v>
      </c>
      <c r="F445" s="8">
        <f t="shared" si="49"/>
        <v>249.12973425129832</v>
      </c>
      <c r="G445" s="5">
        <f t="shared" si="50"/>
        <v>-1778659.1198701381</v>
      </c>
      <c r="H445" s="9">
        <f t="shared" si="51"/>
        <v>248975210.45314348</v>
      </c>
      <c r="I445" s="8">
        <f t="shared" si="52"/>
        <v>248.97521045314349</v>
      </c>
    </row>
    <row r="446" spans="2:9" x14ac:dyDescent="0.3">
      <c r="B446" s="11">
        <f t="shared" si="53"/>
        <v>4.5193190140905042</v>
      </c>
      <c r="C446" s="9">
        <f t="shared" si="54"/>
        <v>8.8614098315500378E-2</v>
      </c>
      <c r="D446" s="10">
        <f t="shared" si="48"/>
        <v>523.15</v>
      </c>
      <c r="E446" s="5">
        <f t="shared" si="55"/>
        <v>248975210.45314348</v>
      </c>
      <c r="F446" s="8">
        <f t="shared" si="49"/>
        <v>248.97521045314349</v>
      </c>
      <c r="G446" s="5">
        <f t="shared" si="50"/>
        <v>-1769976.7837502339</v>
      </c>
      <c r="H446" s="9">
        <f t="shared" si="51"/>
        <v>248818365.55641207</v>
      </c>
      <c r="I446" s="8">
        <f t="shared" si="52"/>
        <v>248.81836555641206</v>
      </c>
    </row>
    <row r="447" spans="2:9" x14ac:dyDescent="0.3">
      <c r="B447" s="11">
        <f t="shared" si="53"/>
        <v>4.6097053943723143</v>
      </c>
      <c r="C447" s="9">
        <f t="shared" si="54"/>
        <v>9.0386380281810119E-2</v>
      </c>
      <c r="D447" s="10">
        <f t="shared" si="48"/>
        <v>523.15</v>
      </c>
      <c r="E447" s="5">
        <f t="shared" si="55"/>
        <v>248818365.55641207</v>
      </c>
      <c r="F447" s="8">
        <f t="shared" si="49"/>
        <v>248.81836555641206</v>
      </c>
      <c r="G447" s="5">
        <f t="shared" si="50"/>
        <v>-1761205.9827160062</v>
      </c>
      <c r="H447" s="9">
        <f t="shared" si="51"/>
        <v>248659176.52270371</v>
      </c>
      <c r="I447" s="8">
        <f t="shared" si="52"/>
        <v>248.65917652270372</v>
      </c>
    </row>
    <row r="448" spans="2:9" x14ac:dyDescent="0.3">
      <c r="B448" s="11">
        <f t="shared" si="53"/>
        <v>4.7018995022597609</v>
      </c>
      <c r="C448" s="9">
        <f t="shared" si="54"/>
        <v>9.2194107887446641E-2</v>
      </c>
      <c r="D448" s="10">
        <f t="shared" si="48"/>
        <v>523.15</v>
      </c>
      <c r="E448" s="5">
        <f t="shared" si="55"/>
        <v>248659176.52270371</v>
      </c>
      <c r="F448" s="8">
        <f t="shared" si="49"/>
        <v>248.65917652270372</v>
      </c>
      <c r="G448" s="5">
        <f t="shared" si="50"/>
        <v>-1752347.1125054737</v>
      </c>
      <c r="H448" s="9">
        <f t="shared" si="51"/>
        <v>248497620.44395712</v>
      </c>
      <c r="I448" s="8">
        <f t="shared" si="52"/>
        <v>248.49762044395712</v>
      </c>
    </row>
    <row r="449" spans="2:9" x14ac:dyDescent="0.3">
      <c r="B449" s="11">
        <f t="shared" si="53"/>
        <v>4.7959374923049563</v>
      </c>
      <c r="C449" s="9">
        <f t="shared" si="54"/>
        <v>9.4037990045195308E-2</v>
      </c>
      <c r="D449" s="10">
        <f t="shared" si="48"/>
        <v>523.15</v>
      </c>
      <c r="E449" s="5">
        <f t="shared" si="55"/>
        <v>248497620.44395712</v>
      </c>
      <c r="F449" s="8">
        <f t="shared" si="49"/>
        <v>248.49762044395712</v>
      </c>
      <c r="G449" s="5">
        <f t="shared" si="50"/>
        <v>-1743400.6121571332</v>
      </c>
      <c r="H449" s="9">
        <f t="shared" si="51"/>
        <v>248333674.5545463</v>
      </c>
      <c r="I449" s="8">
        <f t="shared" si="52"/>
        <v>248.33367455454629</v>
      </c>
    </row>
    <row r="450" spans="2:9" x14ac:dyDescent="0.3">
      <c r="B450" s="11">
        <f t="shared" si="53"/>
        <v>4.8918562421510554</v>
      </c>
      <c r="C450" s="9">
        <f t="shared" si="54"/>
        <v>9.5918749846099161E-2</v>
      </c>
      <c r="D450" s="10">
        <f t="shared" si="48"/>
        <v>523.15</v>
      </c>
      <c r="E450" s="5">
        <f t="shared" si="55"/>
        <v>248333674.5545463</v>
      </c>
      <c r="F450" s="8">
        <f t="shared" si="49"/>
        <v>248.33367455454629</v>
      </c>
      <c r="G450" s="5">
        <f t="shared" si="50"/>
        <v>-1734366.9645851939</v>
      </c>
      <c r="H450" s="9">
        <f t="shared" si="51"/>
        <v>248167316.2435289</v>
      </c>
      <c r="I450" s="8">
        <f t="shared" si="52"/>
        <v>248.16731624352892</v>
      </c>
    </row>
    <row r="451" spans="2:9" x14ac:dyDescent="0.3">
      <c r="B451" s="11">
        <f t="shared" si="53"/>
        <v>4.9896933669940768</v>
      </c>
      <c r="C451" s="9">
        <f t="shared" si="54"/>
        <v>9.7837124843021428E-2</v>
      </c>
      <c r="D451" s="10">
        <f t="shared" si="48"/>
        <v>523.15</v>
      </c>
      <c r="E451" s="5">
        <f t="shared" si="55"/>
        <v>248167316.2435289</v>
      </c>
      <c r="F451" s="8">
        <f t="shared" si="49"/>
        <v>248.16731624352892</v>
      </c>
      <c r="G451" s="5">
        <f t="shared" si="50"/>
        <v>-1725246.6971213345</v>
      </c>
      <c r="H451" s="9">
        <f t="shared" si="51"/>
        <v>247998523.06703764</v>
      </c>
      <c r="I451" s="8">
        <f t="shared" si="52"/>
        <v>247.99852306703764</v>
      </c>
    </row>
    <row r="452" spans="2:9" x14ac:dyDescent="0.3">
      <c r="B452" s="11">
        <f t="shared" si="53"/>
        <v>5.0894872343339586</v>
      </c>
      <c r="C452" s="9">
        <f t="shared" si="54"/>
        <v>9.9793867339881714E-2</v>
      </c>
      <c r="D452" s="10">
        <f t="shared" si="48"/>
        <v>523.15</v>
      </c>
      <c r="E452" s="5">
        <f t="shared" si="55"/>
        <v>247998523.06703764</v>
      </c>
      <c r="F452" s="8">
        <f t="shared" si="49"/>
        <v>247.99852306703764</v>
      </c>
      <c r="G452" s="5">
        <f t="shared" si="50"/>
        <v>-1716040.3820211466</v>
      </c>
      <c r="H452" s="9">
        <f t="shared" si="51"/>
        <v>247827272.76080436</v>
      </c>
      <c r="I452" s="8">
        <f t="shared" si="52"/>
        <v>247.82727276080436</v>
      </c>
    </row>
    <row r="453" spans="2:9" x14ac:dyDescent="0.3">
      <c r="B453" s="11">
        <f t="shared" si="53"/>
        <v>5.1912769790206381</v>
      </c>
      <c r="C453" s="9">
        <f t="shared" si="54"/>
        <v>0.10178974468667956</v>
      </c>
      <c r="D453" s="10">
        <f t="shared" si="48"/>
        <v>523.15</v>
      </c>
      <c r="E453" s="5">
        <f t="shared" si="55"/>
        <v>247827272.76080436</v>
      </c>
      <c r="F453" s="8">
        <f t="shared" si="49"/>
        <v>247.82727276080436</v>
      </c>
      <c r="G453" s="5">
        <f t="shared" si="50"/>
        <v>-1706748.636933587</v>
      </c>
      <c r="H453" s="9">
        <f t="shared" si="51"/>
        <v>247653543.25280654</v>
      </c>
      <c r="I453" s="8">
        <f t="shared" si="52"/>
        <v>247.65354325280654</v>
      </c>
    </row>
    <row r="454" spans="2:9" x14ac:dyDescent="0.3">
      <c r="B454" s="11">
        <f t="shared" si="53"/>
        <v>5.295102518601051</v>
      </c>
      <c r="C454" s="9">
        <f t="shared" si="54"/>
        <v>0.10382553958041285</v>
      </c>
      <c r="D454" s="10">
        <f t="shared" si="48"/>
        <v>523.15</v>
      </c>
      <c r="E454" s="5">
        <f t="shared" si="55"/>
        <v>247653543.25280654</v>
      </c>
      <c r="F454" s="8">
        <f t="shared" si="49"/>
        <v>247.65354325280654</v>
      </c>
      <c r="G454" s="5">
        <f t="shared" si="50"/>
        <v>-1697372.1253316577</v>
      </c>
      <c r="H454" s="9">
        <f t="shared" si="51"/>
        <v>247477312.67602524</v>
      </c>
      <c r="I454" s="8">
        <f t="shared" si="52"/>
        <v>247.47731267602524</v>
      </c>
    </row>
    <row r="455" spans="2:9" x14ac:dyDescent="0.3">
      <c r="B455" s="11">
        <f t="shared" si="53"/>
        <v>5.4010045689730717</v>
      </c>
      <c r="C455" s="9">
        <f t="shared" si="54"/>
        <v>0.10590205037202072</v>
      </c>
      <c r="D455" s="10">
        <f t="shared" si="48"/>
        <v>523.15</v>
      </c>
      <c r="E455" s="5">
        <f t="shared" si="55"/>
        <v>247477312.67602524</v>
      </c>
      <c r="F455" s="8">
        <f t="shared" si="49"/>
        <v>247.47731267602524</v>
      </c>
      <c r="G455" s="5">
        <f t="shared" si="50"/>
        <v>-1687911.5569026251</v>
      </c>
      <c r="H455" s="9">
        <f t="shared" si="51"/>
        <v>247298559.38130262</v>
      </c>
      <c r="I455" s="8">
        <f t="shared" si="52"/>
        <v>247.29855938130262</v>
      </c>
    </row>
    <row r="456" spans="2:9" x14ac:dyDescent="0.3">
      <c r="B456" s="11">
        <f t="shared" si="53"/>
        <v>5.5090246603525328</v>
      </c>
      <c r="C456" s="9">
        <f t="shared" si="54"/>
        <v>0.10802009137946111</v>
      </c>
      <c r="D456" s="10">
        <f t="shared" si="48"/>
        <v>523.15</v>
      </c>
      <c r="E456" s="5">
        <f t="shared" si="55"/>
        <v>247298559.38130262</v>
      </c>
      <c r="F456" s="8">
        <f t="shared" si="49"/>
        <v>247.29855938130262</v>
      </c>
      <c r="G456" s="5">
        <f t="shared" si="50"/>
        <v>-1678367.6878961003</v>
      </c>
      <c r="H456" s="9">
        <f t="shared" si="51"/>
        <v>247117261.95028776</v>
      </c>
      <c r="I456" s="8">
        <f t="shared" si="52"/>
        <v>247.11726195028777</v>
      </c>
    </row>
    <row r="457" spans="2:9" x14ac:dyDescent="0.3">
      <c r="B457" s="11">
        <f t="shared" si="53"/>
        <v>5.6192051535595837</v>
      </c>
      <c r="C457" s="9">
        <f t="shared" si="54"/>
        <v>0.11018049320705092</v>
      </c>
      <c r="D457" s="10">
        <f t="shared" si="48"/>
        <v>523.15</v>
      </c>
      <c r="E457" s="5">
        <f t="shared" si="55"/>
        <v>247117261.95028776</v>
      </c>
      <c r="F457" s="8">
        <f t="shared" si="49"/>
        <v>247.11726195028777</v>
      </c>
      <c r="G457" s="5">
        <f t="shared" si="50"/>
        <v>-1668741.321428342</v>
      </c>
      <c r="H457" s="9">
        <f t="shared" si="51"/>
        <v>246933399.2084578</v>
      </c>
      <c r="I457" s="8">
        <f t="shared" si="52"/>
        <v>246.93339920845779</v>
      </c>
    </row>
    <row r="458" spans="2:9" x14ac:dyDescent="0.3">
      <c r="B458" s="11">
        <f t="shared" si="53"/>
        <v>5.7315892566307758</v>
      </c>
      <c r="C458" s="9">
        <f t="shared" si="54"/>
        <v>0.11238410307119207</v>
      </c>
      <c r="D458" s="10">
        <f t="shared" si="48"/>
        <v>523.15</v>
      </c>
      <c r="E458" s="5">
        <f t="shared" si="55"/>
        <v>246933399.2084578</v>
      </c>
      <c r="F458" s="8">
        <f t="shared" si="49"/>
        <v>246.93339920845779</v>
      </c>
      <c r="G458" s="5">
        <f t="shared" si="50"/>
        <v>-1659033.3077411959</v>
      </c>
      <c r="H458" s="9">
        <f t="shared" si="51"/>
        <v>246746950.23820207</v>
      </c>
      <c r="I458" s="8">
        <f t="shared" si="52"/>
        <v>246.74695023820206</v>
      </c>
    </row>
    <row r="459" spans="2:9" x14ac:dyDescent="0.3">
      <c r="B459" s="11">
        <f t="shared" si="53"/>
        <v>5.8462210417633917</v>
      </c>
      <c r="C459" s="9">
        <f t="shared" si="54"/>
        <v>0.11463178513261596</v>
      </c>
      <c r="D459" s="10">
        <f t="shared" si="48"/>
        <v>523.15</v>
      </c>
      <c r="E459" s="5">
        <f t="shared" si="55"/>
        <v>246746950.23820207</v>
      </c>
      <c r="F459" s="8">
        <f t="shared" si="49"/>
        <v>246.74695023820206</v>
      </c>
      <c r="G459" s="5">
        <f t="shared" si="50"/>
        <v>-1649244.5444140832</v>
      </c>
      <c r="H459" s="9">
        <f t="shared" si="51"/>
        <v>246557894.39195564</v>
      </c>
      <c r="I459" s="8">
        <f t="shared" si="52"/>
        <v>246.55789439195564</v>
      </c>
    </row>
    <row r="460" spans="2:9" x14ac:dyDescent="0.3">
      <c r="B460" s="11">
        <f t="shared" si="53"/>
        <v>5.9631454625986597</v>
      </c>
      <c r="C460" s="9">
        <f t="shared" si="54"/>
        <v>0.11692442083526799</v>
      </c>
      <c r="D460" s="10">
        <f t="shared" si="48"/>
        <v>523.15</v>
      </c>
      <c r="E460" s="5">
        <f t="shared" si="55"/>
        <v>246557894.39195564</v>
      </c>
      <c r="F460" s="8">
        <f t="shared" si="49"/>
        <v>246.55789439195564</v>
      </c>
      <c r="G460" s="5">
        <f t="shared" si="50"/>
        <v>-1639375.9765276131</v>
      </c>
      <c r="H460" s="9">
        <f t="shared" si="51"/>
        <v>246366211.3053689</v>
      </c>
      <c r="I460" s="8">
        <f t="shared" si="52"/>
        <v>246.36621130536889</v>
      </c>
    </row>
    <row r="461" spans="2:9" x14ac:dyDescent="0.3">
      <c r="B461" s="11">
        <f t="shared" si="53"/>
        <v>6.082408371850633</v>
      </c>
      <c r="C461" s="9">
        <f t="shared" si="54"/>
        <v>0.11926290925197325</v>
      </c>
      <c r="D461" s="10">
        <f t="shared" si="48"/>
        <v>523.15</v>
      </c>
      <c r="E461" s="5">
        <f t="shared" si="55"/>
        <v>246366211.3053689</v>
      </c>
      <c r="F461" s="8">
        <f t="shared" si="49"/>
        <v>246.36621130536889</v>
      </c>
      <c r="G461" s="5">
        <f t="shared" si="50"/>
        <v>-1629428.5967773166</v>
      </c>
      <c r="H461" s="9">
        <f t="shared" si="51"/>
        <v>246171880.91049889</v>
      </c>
      <c r="I461" s="8">
        <f t="shared" si="52"/>
        <v>246.17188091049888</v>
      </c>
    </row>
    <row r="462" spans="2:9" x14ac:dyDescent="0.3">
      <c r="B462" s="11">
        <f t="shared" si="53"/>
        <v>6.2040565392876461</v>
      </c>
      <c r="C462" s="9">
        <f t="shared" si="54"/>
        <v>0.12164816743701312</v>
      </c>
      <c r="D462" s="10">
        <f t="shared" si="48"/>
        <v>523.15</v>
      </c>
      <c r="E462" s="5">
        <f t="shared" si="55"/>
        <v>246171880.91049889</v>
      </c>
      <c r="F462" s="8">
        <f t="shared" si="49"/>
        <v>246.17188091049888</v>
      </c>
      <c r="G462" s="5">
        <f t="shared" si="50"/>
        <v>-1619403.4455361578</v>
      </c>
      <c r="H462" s="9">
        <f t="shared" si="51"/>
        <v>245974883.44900823</v>
      </c>
      <c r="I462" s="8">
        <f t="shared" si="52"/>
        <v>245.97488344900822</v>
      </c>
    </row>
    <row r="463" spans="2:9" x14ac:dyDescent="0.3">
      <c r="B463" s="11">
        <f t="shared" si="53"/>
        <v>6.3281376700733993</v>
      </c>
      <c r="C463" s="9">
        <f t="shared" si="54"/>
        <v>0.12408113078575322</v>
      </c>
      <c r="D463" s="10">
        <f t="shared" si="48"/>
        <v>523.15</v>
      </c>
      <c r="E463" s="5">
        <f t="shared" si="55"/>
        <v>245974883.44900823</v>
      </c>
      <c r="F463" s="8">
        <f t="shared" si="49"/>
        <v>245.97488344900822</v>
      </c>
      <c r="G463" s="5">
        <f t="shared" si="50"/>
        <v>-1609301.6108645364</v>
      </c>
      <c r="H463" s="9">
        <f t="shared" si="51"/>
        <v>245775199.48535681</v>
      </c>
      <c r="I463" s="8">
        <f t="shared" si="52"/>
        <v>245.77519948535681</v>
      </c>
    </row>
    <row r="464" spans="2:9" x14ac:dyDescent="0.3">
      <c r="B464" s="11">
        <f t="shared" si="53"/>
        <v>6.4547004234748675</v>
      </c>
      <c r="C464" s="9">
        <f t="shared" si="54"/>
        <v>0.12656275340146816</v>
      </c>
      <c r="D464" s="10">
        <f t="shared" si="48"/>
        <v>523.15</v>
      </c>
      <c r="E464" s="5">
        <f t="shared" si="55"/>
        <v>245775199.48535681</v>
      </c>
      <c r="F464" s="8">
        <f t="shared" si="49"/>
        <v>245.77519948535681</v>
      </c>
      <c r="G464" s="5">
        <f t="shared" si="50"/>
        <v>-1599124.2284665431</v>
      </c>
      <c r="H464" s="9">
        <f t="shared" si="51"/>
        <v>245572809.91997108</v>
      </c>
      <c r="I464" s="8">
        <f t="shared" si="52"/>
        <v>245.57280991997109</v>
      </c>
    </row>
    <row r="465" spans="2:9" x14ac:dyDescent="0.3">
      <c r="B465" s="11">
        <f t="shared" si="53"/>
        <v>6.5837944319443649</v>
      </c>
      <c r="C465" s="9">
        <f t="shared" si="54"/>
        <v>0.12909400846949737</v>
      </c>
      <c r="D465" s="10">
        <f t="shared" si="48"/>
        <v>523.15</v>
      </c>
      <c r="E465" s="5">
        <f t="shared" si="55"/>
        <v>245572809.91997108</v>
      </c>
      <c r="F465" s="8">
        <f t="shared" si="49"/>
        <v>245.57280991997109</v>
      </c>
      <c r="G465" s="5">
        <f t="shared" si="50"/>
        <v>-1588872.4815913157</v>
      </c>
      <c r="H465" s="9">
        <f t="shared" si="51"/>
        <v>245367696.00237557</v>
      </c>
      <c r="I465" s="8">
        <f t="shared" si="52"/>
        <v>245.36769600237557</v>
      </c>
    </row>
    <row r="466" spans="2:9" x14ac:dyDescent="0.3">
      <c r="B466" s="11">
        <f t="shared" si="53"/>
        <v>6.7154703205832522</v>
      </c>
      <c r="C466" s="9">
        <f t="shared" si="54"/>
        <v>0.13167588863888735</v>
      </c>
      <c r="D466" s="10">
        <f t="shared" si="48"/>
        <v>523.15</v>
      </c>
      <c r="E466" s="5">
        <f t="shared" si="55"/>
        <v>245367696.00237557</v>
      </c>
      <c r="F466" s="8">
        <f t="shared" si="49"/>
        <v>245.36769600237557</v>
      </c>
      <c r="G466" s="5">
        <f t="shared" si="50"/>
        <v>-1578547.6008784783</v>
      </c>
      <c r="H466" s="9">
        <f t="shared" si="51"/>
        <v>245159839.34427112</v>
      </c>
      <c r="I466" s="8">
        <f t="shared" si="52"/>
        <v>245.15983934427112</v>
      </c>
    </row>
    <row r="467" spans="2:9" x14ac:dyDescent="0.3">
      <c r="B467" s="11">
        <f t="shared" si="53"/>
        <v>6.8497797269949174</v>
      </c>
      <c r="C467" s="9">
        <f t="shared" si="54"/>
        <v>0.13430940641166522</v>
      </c>
      <c r="D467" s="10">
        <f t="shared" si="48"/>
        <v>523.15</v>
      </c>
      <c r="E467" s="5">
        <f t="shared" si="55"/>
        <v>245159839.34427112</v>
      </c>
      <c r="F467" s="8">
        <f t="shared" si="49"/>
        <v>245.15983934427112</v>
      </c>
      <c r="G467" s="5">
        <f t="shared" si="50"/>
        <v>-1568150.8641466605</v>
      </c>
      <c r="H467" s="9">
        <f t="shared" si="51"/>
        <v>244949221.93254364</v>
      </c>
      <c r="I467" s="8">
        <f t="shared" si="52"/>
        <v>244.94922193254362</v>
      </c>
    </row>
    <row r="468" spans="2:9" x14ac:dyDescent="0.3">
      <c r="B468" s="11">
        <f t="shared" si="53"/>
        <v>6.9867753215348163</v>
      </c>
      <c r="C468" s="9">
        <f t="shared" si="54"/>
        <v>0.13699559453989885</v>
      </c>
      <c r="D468" s="10">
        <f t="shared" si="48"/>
        <v>523.15</v>
      </c>
      <c r="E468" s="5">
        <f t="shared" si="55"/>
        <v>244949221.93254364</v>
      </c>
      <c r="F468" s="8">
        <f t="shared" si="49"/>
        <v>244.94922193254362</v>
      </c>
      <c r="G468" s="5">
        <f t="shared" si="50"/>
        <v>-1557683.5961242709</v>
      </c>
      <c r="H468" s="9">
        <f t="shared" si="51"/>
        <v>244735826.14218754</v>
      </c>
      <c r="I468" s="8">
        <f t="shared" si="52"/>
        <v>244.73582614218753</v>
      </c>
    </row>
    <row r="469" spans="2:9" x14ac:dyDescent="0.3">
      <c r="B469" s="11">
        <f t="shared" si="53"/>
        <v>7.1265108279655127</v>
      </c>
      <c r="C469" s="9">
        <f t="shared" si="54"/>
        <v>0.13973550643069643</v>
      </c>
      <c r="D469" s="10">
        <f t="shared" ref="D469:D532" si="56">$G$9+273.15</f>
        <v>523.15</v>
      </c>
      <c r="E469" s="5">
        <f t="shared" si="55"/>
        <v>244735826.14218754</v>
      </c>
      <c r="F469" s="8">
        <f t="shared" ref="F469:F532" si="57">E469/10^6</f>
        <v>244.73582614218753</v>
      </c>
      <c r="G469" s="5">
        <f t="shared" ref="G469:G532" si="58">((-64*E469^2*$C$13)/(9*$C$14^3*$C$15^2*$C$16))*EXP(-$G$14/($C$9*D469))*SINH(($G$16*E469*$C$11)/($C$9*D469))</f>
        <v>-1547147.1681217374</v>
      </c>
      <c r="H469" s="9">
        <f t="shared" ref="H469:H532" si="59">E469+(G469*C469)</f>
        <v>244519634.74912724</v>
      </c>
      <c r="I469" s="8">
        <f t="shared" ref="I469:I532" si="60">H469/10^6</f>
        <v>244.51963474912725</v>
      </c>
    </row>
    <row r="470" spans="2:9" x14ac:dyDescent="0.3">
      <c r="B470" s="11">
        <f t="shared" ref="B470:B533" si="61">B469*1.02</f>
        <v>7.2690410445248235</v>
      </c>
      <c r="C470" s="9">
        <f t="shared" ref="C470:C533" si="62">B470-B469</f>
        <v>0.14253021655931075</v>
      </c>
      <c r="D470" s="10">
        <f t="shared" si="56"/>
        <v>523.15</v>
      </c>
      <c r="E470" s="5">
        <f t="shared" ref="E470:E533" si="63">H469</f>
        <v>244519634.74912724</v>
      </c>
      <c r="F470" s="8">
        <f t="shared" si="57"/>
        <v>244.51963474912725</v>
      </c>
      <c r="G470" s="5">
        <f t="shared" si="58"/>
        <v>-1536542.997644587</v>
      </c>
      <c r="H470" s="9">
        <f t="shared" si="59"/>
        <v>244300630.94292027</v>
      </c>
      <c r="I470" s="8">
        <f t="shared" si="60"/>
        <v>244.30063094292026</v>
      </c>
    </row>
    <row r="471" spans="2:9" x14ac:dyDescent="0.3">
      <c r="B471" s="11">
        <f t="shared" si="61"/>
        <v>7.4144218654153198</v>
      </c>
      <c r="C471" s="9">
        <f t="shared" si="62"/>
        <v>0.14538082089049631</v>
      </c>
      <c r="D471" s="10">
        <f t="shared" si="56"/>
        <v>523.15</v>
      </c>
      <c r="E471" s="5">
        <f t="shared" si="63"/>
        <v>244300630.94292027</v>
      </c>
      <c r="F471" s="8">
        <f t="shared" si="57"/>
        <v>244.30063094292026</v>
      </c>
      <c r="G471" s="5">
        <f t="shared" si="58"/>
        <v>-1525872.5479468119</v>
      </c>
      <c r="H471" s="9">
        <f t="shared" si="59"/>
        <v>244078798.33932549</v>
      </c>
      <c r="I471" s="8">
        <f t="shared" si="60"/>
        <v>244.07879833932549</v>
      </c>
    </row>
    <row r="472" spans="2:9" x14ac:dyDescent="0.3">
      <c r="B472" s="11">
        <f t="shared" si="61"/>
        <v>7.5627103027236267</v>
      </c>
      <c r="C472" s="9">
        <f t="shared" si="62"/>
        <v>0.14828843730830688</v>
      </c>
      <c r="D472" s="10">
        <f t="shared" si="56"/>
        <v>523.15</v>
      </c>
      <c r="E472" s="5">
        <f t="shared" si="63"/>
        <v>244078798.33932549</v>
      </c>
      <c r="F472" s="8">
        <f t="shared" si="57"/>
        <v>244.07879833932549</v>
      </c>
      <c r="G472" s="5">
        <f t="shared" si="58"/>
        <v>-1515137.3275241021</v>
      </c>
      <c r="H472" s="9">
        <f t="shared" si="59"/>
        <v>243854120.99271944</v>
      </c>
      <c r="I472" s="8">
        <f t="shared" si="60"/>
        <v>243.85412099271943</v>
      </c>
    </row>
    <row r="473" spans="2:9" x14ac:dyDescent="0.3">
      <c r="B473" s="11">
        <f t="shared" si="61"/>
        <v>7.7139645087780995</v>
      </c>
      <c r="C473" s="9">
        <f t="shared" si="62"/>
        <v>0.15125420605447282</v>
      </c>
      <c r="D473" s="10">
        <f t="shared" si="56"/>
        <v>523.15</v>
      </c>
      <c r="E473" s="5">
        <f t="shared" si="63"/>
        <v>243854120.99271944</v>
      </c>
      <c r="F473" s="8">
        <f t="shared" si="57"/>
        <v>243.85412099271943</v>
      </c>
      <c r="G473" s="5">
        <f t="shared" si="58"/>
        <v>-1504338.889546657</v>
      </c>
      <c r="H473" s="9">
        <f t="shared" si="59"/>
        <v>243626583.40834421</v>
      </c>
      <c r="I473" s="8">
        <f t="shared" si="60"/>
        <v>243.6265834083442</v>
      </c>
    </row>
    <row r="474" spans="2:9" x14ac:dyDescent="0.3">
      <c r="B474" s="11">
        <f t="shared" si="61"/>
        <v>7.868243798953662</v>
      </c>
      <c r="C474" s="9">
        <f t="shared" si="62"/>
        <v>0.15427929017556252</v>
      </c>
      <c r="D474" s="10">
        <f t="shared" si="56"/>
        <v>523.15</v>
      </c>
      <c r="E474" s="5">
        <f t="shared" si="63"/>
        <v>243626583.40834421</v>
      </c>
      <c r="F474" s="8">
        <f t="shared" si="57"/>
        <v>243.6265834083442</v>
      </c>
      <c r="G474" s="5">
        <f t="shared" si="58"/>
        <v>-1493478.8312313736</v>
      </c>
      <c r="H474" s="9">
        <f t="shared" si="59"/>
        <v>243396170.5543696</v>
      </c>
      <c r="I474" s="8">
        <f t="shared" si="60"/>
        <v>243.3961705543696</v>
      </c>
    </row>
    <row r="475" spans="2:9" x14ac:dyDescent="0.3">
      <c r="B475" s="11">
        <f t="shared" si="61"/>
        <v>8.0256086749327356</v>
      </c>
      <c r="C475" s="9">
        <f t="shared" si="62"/>
        <v>0.15736487597907356</v>
      </c>
      <c r="D475" s="10">
        <f t="shared" si="56"/>
        <v>523.15</v>
      </c>
      <c r="E475" s="5">
        <f t="shared" si="63"/>
        <v>243396170.5543696</v>
      </c>
      <c r="F475" s="8">
        <f t="shared" si="57"/>
        <v>243.3961705543696</v>
      </c>
      <c r="G475" s="5">
        <f t="shared" si="58"/>
        <v>-1482558.7931534108</v>
      </c>
      <c r="H475" s="9">
        <f t="shared" si="59"/>
        <v>243162867.87375334</v>
      </c>
      <c r="I475" s="8">
        <f t="shared" si="60"/>
        <v>243.16286787375333</v>
      </c>
    </row>
    <row r="476" spans="2:9" x14ac:dyDescent="0.3">
      <c r="B476" s="11">
        <f t="shared" si="61"/>
        <v>8.1861208484313899</v>
      </c>
      <c r="C476" s="9">
        <f t="shared" si="62"/>
        <v>0.16051217349865432</v>
      </c>
      <c r="D476" s="10">
        <f t="shared" si="56"/>
        <v>523.15</v>
      </c>
      <c r="E476" s="5">
        <f t="shared" si="63"/>
        <v>243162867.87375334</v>
      </c>
      <c r="F476" s="8">
        <f t="shared" si="57"/>
        <v>243.16286787375333</v>
      </c>
      <c r="G476" s="5">
        <f t="shared" si="58"/>
        <v>-1471580.4584971578</v>
      </c>
      <c r="H476" s="9">
        <f t="shared" si="59"/>
        <v>242926661.29588181</v>
      </c>
      <c r="I476" s="8">
        <f t="shared" si="60"/>
        <v>242.92666129588181</v>
      </c>
    </row>
    <row r="477" spans="2:9" x14ac:dyDescent="0.3">
      <c r="B477" s="11">
        <f t="shared" si="61"/>
        <v>8.3498432654000183</v>
      </c>
      <c r="C477" s="9">
        <f t="shared" si="62"/>
        <v>0.16372241696862844</v>
      </c>
      <c r="D477" s="10">
        <f t="shared" si="56"/>
        <v>523.15</v>
      </c>
      <c r="E477" s="5">
        <f t="shared" si="63"/>
        <v>242926661.29588181</v>
      </c>
      <c r="F477" s="8">
        <f t="shared" si="57"/>
        <v>242.92666129588181</v>
      </c>
      <c r="G477" s="5">
        <f t="shared" si="58"/>
        <v>-1460545.5522468628</v>
      </c>
      <c r="H477" s="9">
        <f t="shared" si="59"/>
        <v>242687537.24797517</v>
      </c>
      <c r="I477" s="8">
        <f t="shared" si="60"/>
        <v>242.68753724797517</v>
      </c>
    </row>
    <row r="478" spans="2:9" x14ac:dyDescent="0.3">
      <c r="B478" s="11">
        <f t="shared" si="61"/>
        <v>8.5168401307080188</v>
      </c>
      <c r="C478" s="9">
        <f t="shared" si="62"/>
        <v>0.16699686530800051</v>
      </c>
      <c r="D478" s="10">
        <f t="shared" si="56"/>
        <v>523.15</v>
      </c>
      <c r="E478" s="5">
        <f t="shared" si="63"/>
        <v>242687537.24797517</v>
      </c>
      <c r="F478" s="8">
        <f t="shared" si="57"/>
        <v>242.68753724797517</v>
      </c>
      <c r="G478" s="5">
        <f t="shared" si="58"/>
        <v>-1449455.8403172872</v>
      </c>
      <c r="H478" s="9">
        <f t="shared" si="59"/>
        <v>242445482.6662398</v>
      </c>
      <c r="I478" s="8">
        <f t="shared" si="60"/>
        <v>242.4454826662398</v>
      </c>
    </row>
    <row r="479" spans="2:9" x14ac:dyDescent="0.3">
      <c r="B479" s="11">
        <f t="shared" si="61"/>
        <v>8.6871769333221796</v>
      </c>
      <c r="C479" s="9">
        <f t="shared" si="62"/>
        <v>0.17033680261416073</v>
      </c>
      <c r="D479" s="10">
        <f t="shared" si="56"/>
        <v>523.15</v>
      </c>
      <c r="E479" s="5">
        <f t="shared" si="63"/>
        <v>242445482.6662398</v>
      </c>
      <c r="F479" s="8">
        <f t="shared" si="57"/>
        <v>242.4454826662398</v>
      </c>
      <c r="G479" s="5">
        <f t="shared" si="58"/>
        <v>-1438313.1286248204</v>
      </c>
      <c r="H479" s="9">
        <f t="shared" si="59"/>
        <v>242200485.00675187</v>
      </c>
      <c r="I479" s="8">
        <f t="shared" si="60"/>
        <v>242.20048500675188</v>
      </c>
    </row>
    <row r="480" spans="2:9" x14ac:dyDescent="0.3">
      <c r="B480" s="11">
        <f t="shared" si="61"/>
        <v>8.8609204719886225</v>
      </c>
      <c r="C480" s="9">
        <f t="shared" si="62"/>
        <v>0.17374353866644299</v>
      </c>
      <c r="D480" s="10">
        <f t="shared" si="56"/>
        <v>523.15</v>
      </c>
      <c r="E480" s="5">
        <f t="shared" si="63"/>
        <v>242200485.00675187</v>
      </c>
      <c r="F480" s="8">
        <f t="shared" si="57"/>
        <v>242.20048500675188</v>
      </c>
      <c r="G480" s="5">
        <f t="shared" si="58"/>
        <v>-1427119.2620997678</v>
      </c>
      <c r="H480" s="9">
        <f t="shared" si="59"/>
        <v>241952532.25605562</v>
      </c>
      <c r="I480" s="8">
        <f t="shared" si="60"/>
        <v>241.95253225605563</v>
      </c>
    </row>
    <row r="481" spans="2:9" x14ac:dyDescent="0.3">
      <c r="B481" s="11">
        <f t="shared" si="61"/>
        <v>9.0381388814283952</v>
      </c>
      <c r="C481" s="9">
        <f t="shared" si="62"/>
        <v>0.17721840943977263</v>
      </c>
      <c r="D481" s="10">
        <f t="shared" si="56"/>
        <v>523.15</v>
      </c>
      <c r="E481" s="5">
        <f t="shared" si="63"/>
        <v>241952532.25605562</v>
      </c>
      <c r="F481" s="8">
        <f t="shared" si="57"/>
        <v>241.95253225605563</v>
      </c>
      <c r="G481" s="5">
        <f t="shared" si="58"/>
        <v>-1415876.12364051</v>
      </c>
      <c r="H481" s="9">
        <f t="shared" si="59"/>
        <v>241701612.94146031</v>
      </c>
      <c r="I481" s="8">
        <f t="shared" si="60"/>
        <v>241.70161294146033</v>
      </c>
    </row>
    <row r="482" spans="2:9" x14ac:dyDescent="0.3">
      <c r="B482" s="11">
        <f t="shared" si="61"/>
        <v>9.2189016590569626</v>
      </c>
      <c r="C482" s="9">
        <f t="shared" si="62"/>
        <v>0.18076277762856741</v>
      </c>
      <c r="D482" s="10">
        <f t="shared" si="56"/>
        <v>523.15</v>
      </c>
      <c r="E482" s="5">
        <f t="shared" si="63"/>
        <v>241701612.94146031</v>
      </c>
      <c r="F482" s="8">
        <f t="shared" si="57"/>
        <v>241.70161294146033</v>
      </c>
      <c r="G482" s="5">
        <f t="shared" si="58"/>
        <v>-1404585.6330105055</v>
      </c>
      <c r="H482" s="9">
        <f t="shared" si="59"/>
        <v>241447716.14102015</v>
      </c>
      <c r="I482" s="8">
        <f t="shared" si="60"/>
        <v>241.44771614102015</v>
      </c>
    </row>
    <row r="483" spans="2:9" x14ac:dyDescent="0.3">
      <c r="B483" s="11">
        <f t="shared" si="61"/>
        <v>9.4032796922381028</v>
      </c>
      <c r="C483" s="9">
        <f t="shared" si="62"/>
        <v>0.18437803318114021</v>
      </c>
      <c r="D483" s="10">
        <f t="shared" si="56"/>
        <v>523.15</v>
      </c>
      <c r="E483" s="5">
        <f t="shared" si="63"/>
        <v>241447716.14102015</v>
      </c>
      <c r="F483" s="8">
        <f t="shared" si="57"/>
        <v>241.44771614102015</v>
      </c>
      <c r="G483" s="5">
        <f t="shared" si="58"/>
        <v>-1393249.7456791417</v>
      </c>
      <c r="H483" s="9">
        <f t="shared" si="59"/>
        <v>241190831.49318171</v>
      </c>
      <c r="I483" s="8">
        <f t="shared" si="60"/>
        <v>241.19083149318172</v>
      </c>
    </row>
    <row r="484" spans="2:9" x14ac:dyDescent="0.3">
      <c r="B484" s="11">
        <f t="shared" si="61"/>
        <v>9.5913452860828645</v>
      </c>
      <c r="C484" s="9">
        <f t="shared" si="62"/>
        <v>0.18806559384476174</v>
      </c>
      <c r="D484" s="10">
        <f t="shared" si="56"/>
        <v>523.15</v>
      </c>
      <c r="E484" s="5">
        <f t="shared" si="63"/>
        <v>241190831.49318171</v>
      </c>
      <c r="F484" s="8">
        <f t="shared" si="57"/>
        <v>241.19083149318172</v>
      </c>
      <c r="G484" s="5">
        <f t="shared" si="58"/>
        <v>-1381870.4516076904</v>
      </c>
      <c r="H484" s="9">
        <f t="shared" si="59"/>
        <v>240930949.20608357</v>
      </c>
      <c r="I484" s="8">
        <f t="shared" si="60"/>
        <v>240.93094920608357</v>
      </c>
    </row>
    <row r="485" spans="2:9" x14ac:dyDescent="0.3">
      <c r="B485" s="11">
        <f t="shared" si="61"/>
        <v>9.7831721918045211</v>
      </c>
      <c r="C485" s="9">
        <f t="shared" si="62"/>
        <v>0.19182690572165662</v>
      </c>
      <c r="D485" s="10">
        <f t="shared" si="56"/>
        <v>523.15</v>
      </c>
      <c r="E485" s="5">
        <f t="shared" si="63"/>
        <v>240930949.20608357</v>
      </c>
      <c r="F485" s="8">
        <f t="shared" si="57"/>
        <v>240.93094920608357</v>
      </c>
      <c r="G485" s="5">
        <f t="shared" si="58"/>
        <v>-1370449.7739816343</v>
      </c>
      <c r="H485" s="9">
        <f t="shared" si="59"/>
        <v>240668060.06649372</v>
      </c>
      <c r="I485" s="8">
        <f t="shared" si="60"/>
        <v>240.66806006649372</v>
      </c>
    </row>
    <row r="486" spans="2:9" x14ac:dyDescent="0.3">
      <c r="B486" s="11">
        <f t="shared" si="61"/>
        <v>9.9788356356406123</v>
      </c>
      <c r="C486" s="9">
        <f t="shared" si="62"/>
        <v>0.19566344383609113</v>
      </c>
      <c r="D486" s="10">
        <f t="shared" si="56"/>
        <v>523.15</v>
      </c>
      <c r="E486" s="5">
        <f t="shared" si="63"/>
        <v>240668060.06649372</v>
      </c>
      <c r="F486" s="8">
        <f t="shared" si="57"/>
        <v>240.66806006649372</v>
      </c>
      <c r="G486" s="5">
        <f t="shared" si="58"/>
        <v>-1358989.7678908785</v>
      </c>
      <c r="H486" s="9">
        <f t="shared" si="59"/>
        <v>240402155.44837019</v>
      </c>
      <c r="I486" s="8">
        <f t="shared" si="60"/>
        <v>240.40215544837019</v>
      </c>
    </row>
    <row r="487" spans="2:9" x14ac:dyDescent="0.3">
      <c r="B487" s="11">
        <f t="shared" si="61"/>
        <v>10.178412348353424</v>
      </c>
      <c r="C487" s="9">
        <f t="shared" si="62"/>
        <v>0.19957671271281185</v>
      </c>
      <c r="D487" s="10">
        <f t="shared" si="56"/>
        <v>523.15</v>
      </c>
      <c r="E487" s="5">
        <f t="shared" si="63"/>
        <v>240402155.44837019</v>
      </c>
      <c r="F487" s="8">
        <f t="shared" si="57"/>
        <v>240.40215544837019</v>
      </c>
      <c r="G487" s="5">
        <f t="shared" si="58"/>
        <v>-1347492.5189594666</v>
      </c>
      <c r="H487" s="9">
        <f t="shared" si="59"/>
        <v>240133227.32103115</v>
      </c>
      <c r="I487" s="8">
        <f t="shared" si="60"/>
        <v>240.13322732103114</v>
      </c>
    </row>
    <row r="488" spans="2:9" x14ac:dyDescent="0.3">
      <c r="B488" s="11">
        <f t="shared" si="61"/>
        <v>10.381980595320492</v>
      </c>
      <c r="C488" s="9">
        <f t="shared" si="62"/>
        <v>0.20356824696706788</v>
      </c>
      <c r="D488" s="10">
        <f t="shared" si="56"/>
        <v>523.15</v>
      </c>
      <c r="E488" s="5">
        <f t="shared" si="63"/>
        <v>240133227.32103115</v>
      </c>
      <c r="F488" s="8">
        <f t="shared" si="57"/>
        <v>240.13322732103114</v>
      </c>
      <c r="G488" s="5">
        <f t="shared" si="58"/>
        <v>-1335960.1419264858</v>
      </c>
      <c r="H488" s="9">
        <f t="shared" si="59"/>
        <v>239861268.25692129</v>
      </c>
      <c r="I488" s="8">
        <f t="shared" si="60"/>
        <v>239.86126825692128</v>
      </c>
    </row>
    <row r="489" spans="2:9" x14ac:dyDescent="0.3">
      <c r="B489" s="11">
        <f t="shared" si="61"/>
        <v>10.589620207226902</v>
      </c>
      <c r="C489" s="9">
        <f t="shared" si="62"/>
        <v>0.20763961190641034</v>
      </c>
      <c r="D489" s="10">
        <f t="shared" si="56"/>
        <v>523.15</v>
      </c>
      <c r="E489" s="5">
        <f t="shared" si="63"/>
        <v>239861268.25692129</v>
      </c>
      <c r="F489" s="8">
        <f t="shared" si="57"/>
        <v>239.86126825692128</v>
      </c>
      <c r="G489" s="5">
        <f t="shared" si="58"/>
        <v>-1324394.7791801011</v>
      </c>
      <c r="H489" s="9">
        <f t="shared" si="59"/>
        <v>239586271.43896145</v>
      </c>
      <c r="I489" s="8">
        <f t="shared" si="60"/>
        <v>239.58627143896143</v>
      </c>
    </row>
    <row r="490" spans="2:9" x14ac:dyDescent="0.3">
      <c r="B490" s="11">
        <f t="shared" si="61"/>
        <v>10.80141261137144</v>
      </c>
      <c r="C490" s="9">
        <f t="shared" si="62"/>
        <v>0.21179240414453737</v>
      </c>
      <c r="D490" s="10">
        <f t="shared" si="56"/>
        <v>523.15</v>
      </c>
      <c r="E490" s="5">
        <f t="shared" si="63"/>
        <v>239586271.43896145</v>
      </c>
      <c r="F490" s="8">
        <f t="shared" si="57"/>
        <v>239.58627143896143</v>
      </c>
      <c r="G490" s="5">
        <f t="shared" si="58"/>
        <v>-1312798.5992466647</v>
      </c>
      <c r="H490" s="9">
        <f t="shared" si="59"/>
        <v>239308230.66746941</v>
      </c>
      <c r="I490" s="8">
        <f t="shared" si="60"/>
        <v>239.30823066746942</v>
      </c>
    </row>
    <row r="491" spans="2:9" x14ac:dyDescent="0.3">
      <c r="B491" s="11">
        <f t="shared" si="61"/>
        <v>11.017440863598869</v>
      </c>
      <c r="C491" s="9">
        <f t="shared" si="62"/>
        <v>0.21602825222742972</v>
      </c>
      <c r="D491" s="10">
        <f t="shared" si="56"/>
        <v>523.15</v>
      </c>
      <c r="E491" s="5">
        <f t="shared" si="63"/>
        <v>239308230.66746941</v>
      </c>
      <c r="F491" s="8">
        <f t="shared" si="57"/>
        <v>239.30823066746942</v>
      </c>
      <c r="G491" s="5">
        <f t="shared" si="58"/>
        <v>-1301173.7952370427</v>
      </c>
      <c r="H491" s="9">
        <f t="shared" si="59"/>
        <v>239027140.36664021</v>
      </c>
      <c r="I491" s="8">
        <f t="shared" si="60"/>
        <v>239.0271403666402</v>
      </c>
    </row>
    <row r="492" spans="2:9" x14ac:dyDescent="0.3">
      <c r="B492" s="11">
        <f t="shared" si="61"/>
        <v>11.237789680870847</v>
      </c>
      <c r="C492" s="9">
        <f t="shared" si="62"/>
        <v>0.22034881727197764</v>
      </c>
      <c r="D492" s="10">
        <f t="shared" si="56"/>
        <v>523.15</v>
      </c>
      <c r="E492" s="5">
        <f t="shared" si="63"/>
        <v>239027140.36664021</v>
      </c>
      <c r="F492" s="8">
        <f t="shared" si="57"/>
        <v>239.0271403666402</v>
      </c>
      <c r="G492" s="5">
        <f t="shared" si="58"/>
        <v>-1289522.5832523922</v>
      </c>
      <c r="H492" s="9">
        <f t="shared" si="59"/>
        <v>238742995.59057504</v>
      </c>
      <c r="I492" s="8">
        <f t="shared" si="60"/>
        <v>238.74299559057505</v>
      </c>
    </row>
    <row r="493" spans="2:9" x14ac:dyDescent="0.3">
      <c r="B493" s="11">
        <f t="shared" si="61"/>
        <v>11.462545474488264</v>
      </c>
      <c r="C493" s="9">
        <f t="shared" si="62"/>
        <v>0.22475579361741715</v>
      </c>
      <c r="D493" s="10">
        <f t="shared" si="56"/>
        <v>523.15</v>
      </c>
      <c r="E493" s="5">
        <f t="shared" si="63"/>
        <v>238742995.59057504</v>
      </c>
      <c r="F493" s="8">
        <f t="shared" si="57"/>
        <v>238.74299559057505</v>
      </c>
      <c r="G493" s="5">
        <f t="shared" si="58"/>
        <v>-1277847.2007517412</v>
      </c>
      <c r="H493" s="9">
        <f t="shared" si="59"/>
        <v>238455792.02884829</v>
      </c>
      <c r="I493" s="8">
        <f t="shared" si="60"/>
        <v>238.45579202884829</v>
      </c>
    </row>
    <row r="494" spans="2:9" x14ac:dyDescent="0.3">
      <c r="B494" s="11">
        <f t="shared" si="61"/>
        <v>11.69179638397803</v>
      </c>
      <c r="C494" s="9">
        <f t="shared" si="62"/>
        <v>0.22925090948976568</v>
      </c>
      <c r="D494" s="10">
        <f t="shared" si="56"/>
        <v>523.15</v>
      </c>
      <c r="E494" s="5">
        <f t="shared" si="63"/>
        <v>238455792.02884829</v>
      </c>
      <c r="F494" s="8">
        <f t="shared" si="57"/>
        <v>238.45579202884829</v>
      </c>
      <c r="G494" s="5">
        <f t="shared" si="58"/>
        <v>-1266149.9048838106</v>
      </c>
      <c r="H494" s="9">
        <f t="shared" si="59"/>
        <v>238165526.0116033</v>
      </c>
      <c r="I494" s="8">
        <f t="shared" si="60"/>
        <v>238.1655260116033</v>
      </c>
    </row>
    <row r="495" spans="2:9" x14ac:dyDescent="0.3">
      <c r="B495" s="11">
        <f t="shared" si="61"/>
        <v>11.925632311657591</v>
      </c>
      <c r="C495" s="9">
        <f t="shared" si="62"/>
        <v>0.23383592767956074</v>
      </c>
      <c r="D495" s="10">
        <f t="shared" si="56"/>
        <v>523.15</v>
      </c>
      <c r="E495" s="5">
        <f t="shared" si="63"/>
        <v>238165526.0116033</v>
      </c>
      <c r="F495" s="8">
        <f t="shared" si="57"/>
        <v>238.1655260116033</v>
      </c>
      <c r="G495" s="5">
        <f t="shared" si="58"/>
        <v>-1254432.9707856625</v>
      </c>
      <c r="H495" s="9">
        <f t="shared" si="59"/>
        <v>237872194.51416782</v>
      </c>
      <c r="I495" s="8">
        <f t="shared" si="60"/>
        <v>237.8721945141678</v>
      </c>
    </row>
    <row r="496" spans="2:9" x14ac:dyDescent="0.3">
      <c r="B496" s="11">
        <f t="shared" si="61"/>
        <v>12.164144957890743</v>
      </c>
      <c r="C496" s="9">
        <f t="shared" si="62"/>
        <v>0.23851264623315238</v>
      </c>
      <c r="D496" s="10">
        <f t="shared" si="56"/>
        <v>523.15</v>
      </c>
      <c r="E496" s="5">
        <f t="shared" si="63"/>
        <v>237872194.51416782</v>
      </c>
      <c r="F496" s="8">
        <f t="shared" si="57"/>
        <v>237.8721945141678</v>
      </c>
      <c r="G496" s="5">
        <f t="shared" si="58"/>
        <v>-1242698.6898508146</v>
      </c>
      <c r="H496" s="9">
        <f t="shared" si="59"/>
        <v>237575795.16118103</v>
      </c>
      <c r="I496" s="8">
        <f t="shared" si="60"/>
        <v>237.57579516118102</v>
      </c>
    </row>
    <row r="497" spans="2:9" x14ac:dyDescent="0.3">
      <c r="B497" s="11">
        <f t="shared" si="61"/>
        <v>12.407427857048559</v>
      </c>
      <c r="C497" s="9">
        <f t="shared" si="62"/>
        <v>0.24328289915781554</v>
      </c>
      <c r="D497" s="10">
        <f t="shared" si="56"/>
        <v>523.15</v>
      </c>
      <c r="E497" s="5">
        <f t="shared" si="63"/>
        <v>237575795.16118103</v>
      </c>
      <c r="F497" s="8">
        <f t="shared" si="57"/>
        <v>237.57579516118102</v>
      </c>
      <c r="G497" s="5">
        <f t="shared" si="58"/>
        <v>-1230949.3679695236</v>
      </c>
      <c r="H497" s="9">
        <f t="shared" si="59"/>
        <v>237276326.23022494</v>
      </c>
      <c r="I497" s="8">
        <f t="shared" si="60"/>
        <v>237.27632623022492</v>
      </c>
    </row>
    <row r="498" spans="2:9" x14ac:dyDescent="0.3">
      <c r="B498" s="11">
        <f t="shared" si="61"/>
        <v>12.655576414189531</v>
      </c>
      <c r="C498" s="9">
        <f t="shared" si="62"/>
        <v>0.24814855714097206</v>
      </c>
      <c r="D498" s="10">
        <f t="shared" si="56"/>
        <v>523.15</v>
      </c>
      <c r="E498" s="5">
        <f t="shared" si="63"/>
        <v>237276326.23022494</v>
      </c>
      <c r="F498" s="8">
        <f t="shared" si="57"/>
        <v>237.27632623022492</v>
      </c>
      <c r="G498" s="5">
        <f t="shared" si="58"/>
        <v>-1219187.323744138</v>
      </c>
      <c r="H498" s="9">
        <f t="shared" si="59"/>
        <v>236973786.65495327</v>
      </c>
      <c r="I498" s="8">
        <f t="shared" si="60"/>
        <v>236.97378665495327</v>
      </c>
    </row>
    <row r="499" spans="2:9" x14ac:dyDescent="0.3">
      <c r="B499" s="11">
        <f t="shared" si="61"/>
        <v>12.908687942473321</v>
      </c>
      <c r="C499" s="9">
        <f t="shared" si="62"/>
        <v>0.25311152828379058</v>
      </c>
      <c r="D499" s="10">
        <f t="shared" si="56"/>
        <v>523.15</v>
      </c>
      <c r="E499" s="5">
        <f t="shared" si="63"/>
        <v>236973786.65495327</v>
      </c>
      <c r="F499" s="8">
        <f t="shared" si="57"/>
        <v>236.97378665495327</v>
      </c>
      <c r="G499" s="5">
        <f t="shared" si="58"/>
        <v>-1207414.8866823199</v>
      </c>
      <c r="H499" s="9">
        <f t="shared" si="59"/>
        <v>236668176.02771252</v>
      </c>
      <c r="I499" s="8">
        <f t="shared" si="60"/>
        <v>236.66817602771252</v>
      </c>
    </row>
    <row r="500" spans="2:9" x14ac:dyDescent="0.3">
      <c r="B500" s="11">
        <f t="shared" si="61"/>
        <v>13.166861701322787</v>
      </c>
      <c r="C500" s="9">
        <f t="shared" si="62"/>
        <v>0.25817375884946614</v>
      </c>
      <c r="D500" s="10">
        <f t="shared" si="56"/>
        <v>523.15</v>
      </c>
      <c r="E500" s="5">
        <f t="shared" si="63"/>
        <v>236668176.02771252</v>
      </c>
      <c r="F500" s="8">
        <f t="shared" si="57"/>
        <v>236.66817602771252</v>
      </c>
      <c r="G500" s="5">
        <f t="shared" si="58"/>
        <v>-1195634.3953711602</v>
      </c>
      <c r="H500" s="9">
        <f t="shared" si="59"/>
        <v>236359494.60164985</v>
      </c>
      <c r="I500" s="8">
        <f t="shared" si="60"/>
        <v>236.35949460164986</v>
      </c>
    </row>
    <row r="501" spans="2:9" x14ac:dyDescent="0.3">
      <c r="B501" s="11">
        <f t="shared" si="61"/>
        <v>13.430198935349244</v>
      </c>
      <c r="C501" s="9">
        <f t="shared" si="62"/>
        <v>0.26333723402645681</v>
      </c>
      <c r="D501" s="10">
        <f t="shared" si="56"/>
        <v>523.15</v>
      </c>
      <c r="E501" s="5">
        <f t="shared" si="63"/>
        <v>236359494.60164985</v>
      </c>
      <c r="F501" s="8">
        <f t="shared" si="57"/>
        <v>236.35949460164986</v>
      </c>
      <c r="G501" s="5">
        <f t="shared" si="58"/>
        <v>-1183848.19563516</v>
      </c>
      <c r="H501" s="9">
        <f t="shared" si="59"/>
        <v>236047743.29230407</v>
      </c>
      <c r="I501" s="8">
        <f t="shared" si="60"/>
        <v>236.04774329230406</v>
      </c>
    </row>
    <row r="502" spans="2:9" x14ac:dyDescent="0.3">
      <c r="B502" s="11">
        <f t="shared" si="61"/>
        <v>13.698802914056229</v>
      </c>
      <c r="C502" s="9">
        <f t="shared" si="62"/>
        <v>0.26860397870698449</v>
      </c>
      <c r="D502" s="10">
        <f t="shared" si="56"/>
        <v>523.15</v>
      </c>
      <c r="E502" s="5">
        <f t="shared" si="63"/>
        <v>236047743.29230407</v>
      </c>
      <c r="F502" s="8">
        <f t="shared" si="57"/>
        <v>236.04774329230406</v>
      </c>
      <c r="G502" s="5">
        <f t="shared" si="58"/>
        <v>-1172058.6386811533</v>
      </c>
      <c r="H502" s="9">
        <f t="shared" si="59"/>
        <v>235732923.67867643</v>
      </c>
      <c r="I502" s="8">
        <f t="shared" si="60"/>
        <v>235.73292367867643</v>
      </c>
    </row>
    <row r="503" spans="2:9" x14ac:dyDescent="0.3">
      <c r="B503" s="11">
        <f t="shared" si="61"/>
        <v>13.972778972337354</v>
      </c>
      <c r="C503" s="9">
        <f t="shared" si="62"/>
        <v>0.27397605828112503</v>
      </c>
      <c r="D503" s="10">
        <f t="shared" si="56"/>
        <v>523.15</v>
      </c>
      <c r="E503" s="5">
        <f t="shared" si="63"/>
        <v>235732923.67867643</v>
      </c>
      <c r="F503" s="8">
        <f t="shared" si="57"/>
        <v>235.73292367867643</v>
      </c>
      <c r="G503" s="5">
        <f t="shared" si="58"/>
        <v>-1160268.0792332811</v>
      </c>
      <c r="H503" s="9">
        <f t="shared" si="59"/>
        <v>235415038.00377867</v>
      </c>
      <c r="I503" s="8">
        <f t="shared" si="60"/>
        <v>235.41503800377868</v>
      </c>
    </row>
    <row r="504" spans="2:9" x14ac:dyDescent="0.3">
      <c r="B504" s="11">
        <f t="shared" si="61"/>
        <v>14.252234551784101</v>
      </c>
      <c r="C504" s="9">
        <f t="shared" si="62"/>
        <v>0.27945557944674704</v>
      </c>
      <c r="D504" s="10">
        <f t="shared" si="56"/>
        <v>523.15</v>
      </c>
      <c r="E504" s="5">
        <f t="shared" si="63"/>
        <v>235415038.00377867</v>
      </c>
      <c r="F504" s="8">
        <f t="shared" si="57"/>
        <v>235.41503800377868</v>
      </c>
      <c r="G504" s="5">
        <f t="shared" si="58"/>
        <v>-1148478.8736611223</v>
      </c>
      <c r="H504" s="9">
        <f t="shared" si="59"/>
        <v>235094089.17465734</v>
      </c>
      <c r="I504" s="8">
        <f t="shared" si="60"/>
        <v>235.09408917465734</v>
      </c>
    </row>
    <row r="505" spans="2:9" x14ac:dyDescent="0.3">
      <c r="B505" s="11">
        <f t="shared" si="61"/>
        <v>14.537279242819784</v>
      </c>
      <c r="C505" s="9">
        <f t="shared" si="62"/>
        <v>0.28504469103568297</v>
      </c>
      <c r="D505" s="10">
        <f t="shared" si="56"/>
        <v>523.15</v>
      </c>
      <c r="E505" s="5">
        <f t="shared" si="63"/>
        <v>235094089.17465734</v>
      </c>
      <c r="F505" s="8">
        <f t="shared" si="57"/>
        <v>235.09408917465734</v>
      </c>
      <c r="G505" s="5">
        <f t="shared" si="58"/>
        <v>-1136693.3781041475</v>
      </c>
      <c r="H505" s="9">
        <f t="shared" si="59"/>
        <v>234770080.76189333</v>
      </c>
      <c r="I505" s="8">
        <f t="shared" si="60"/>
        <v>234.77008076189333</v>
      </c>
    </row>
    <row r="506" spans="2:9" x14ac:dyDescent="0.3">
      <c r="B506" s="11">
        <f t="shared" si="61"/>
        <v>14.828024827676179</v>
      </c>
      <c r="C506" s="9">
        <f t="shared" si="62"/>
        <v>0.29074558485639557</v>
      </c>
      <c r="D506" s="10">
        <f t="shared" si="56"/>
        <v>523.15</v>
      </c>
      <c r="E506" s="5">
        <f t="shared" si="63"/>
        <v>234770080.76189333</v>
      </c>
      <c r="F506" s="8">
        <f t="shared" si="57"/>
        <v>234.77008076189333</v>
      </c>
      <c r="G506" s="5">
        <f t="shared" si="58"/>
        <v>-1124913.946595669</v>
      </c>
      <c r="H506" s="9">
        <f t="shared" si="59"/>
        <v>234443016.99857727</v>
      </c>
      <c r="I506" s="8">
        <f t="shared" si="60"/>
        <v>234.44301699857726</v>
      </c>
    </row>
    <row r="507" spans="2:9" x14ac:dyDescent="0.3">
      <c r="B507" s="11">
        <f t="shared" si="61"/>
        <v>15.124585324229702</v>
      </c>
      <c r="C507" s="9">
        <f t="shared" si="62"/>
        <v>0.29656049655352312</v>
      </c>
      <c r="D507" s="10">
        <f t="shared" si="56"/>
        <v>523.15</v>
      </c>
      <c r="E507" s="5">
        <f t="shared" si="63"/>
        <v>234443016.99857727</v>
      </c>
      <c r="F507" s="8">
        <f t="shared" si="57"/>
        <v>234.44301699857726</v>
      </c>
      <c r="G507" s="5">
        <f t="shared" si="58"/>
        <v>-1113142.9291894319</v>
      </c>
      <c r="H507" s="9">
        <f t="shared" si="59"/>
        <v>234112902.7787618</v>
      </c>
      <c r="I507" s="8">
        <f t="shared" si="60"/>
        <v>234.11290277876179</v>
      </c>
    </row>
    <row r="508" spans="2:9" x14ac:dyDescent="0.3">
      <c r="B508" s="11">
        <f t="shared" si="61"/>
        <v>15.427077030714297</v>
      </c>
      <c r="C508" s="9">
        <f t="shared" si="62"/>
        <v>0.30249170648459511</v>
      </c>
      <c r="D508" s="10">
        <f t="shared" si="56"/>
        <v>523.15</v>
      </c>
      <c r="E508" s="5">
        <f t="shared" si="63"/>
        <v>234112902.7787618</v>
      </c>
      <c r="F508" s="8">
        <f t="shared" si="57"/>
        <v>234.11290277876179</v>
      </c>
      <c r="G508" s="5">
        <f t="shared" si="58"/>
        <v>-1101382.6700920314</v>
      </c>
      <c r="H508" s="9">
        <f t="shared" si="59"/>
        <v>233779743.65539309</v>
      </c>
      <c r="I508" s="8">
        <f t="shared" si="60"/>
        <v>233.7797436553931</v>
      </c>
    </row>
    <row r="509" spans="2:9" x14ac:dyDescent="0.3">
      <c r="B509" s="11">
        <f t="shared" si="61"/>
        <v>15.735618571328583</v>
      </c>
      <c r="C509" s="9">
        <f t="shared" si="62"/>
        <v>0.30854154061428574</v>
      </c>
      <c r="D509" s="10">
        <f t="shared" si="56"/>
        <v>523.15</v>
      </c>
      <c r="E509" s="5">
        <f t="shared" si="63"/>
        <v>233779743.65539309</v>
      </c>
      <c r="F509" s="8">
        <f t="shared" si="57"/>
        <v>233.7797436553931</v>
      </c>
      <c r="G509" s="5">
        <f t="shared" si="58"/>
        <v>-1089635.5058042801</v>
      </c>
      <c r="H509" s="9">
        <f t="shared" si="59"/>
        <v>233443545.83772421</v>
      </c>
      <c r="I509" s="8">
        <f t="shared" si="60"/>
        <v>233.4435458377242</v>
      </c>
    </row>
    <row r="510" spans="2:9" x14ac:dyDescent="0.3">
      <c r="B510" s="11">
        <f t="shared" si="61"/>
        <v>16.050330942755156</v>
      </c>
      <c r="C510" s="9">
        <f t="shared" si="62"/>
        <v>0.31471237142657316</v>
      </c>
      <c r="D510" s="10">
        <f t="shared" si="56"/>
        <v>523.15</v>
      </c>
      <c r="E510" s="5">
        <f t="shared" si="63"/>
        <v>233443545.83772421</v>
      </c>
      <c r="F510" s="8">
        <f t="shared" si="57"/>
        <v>233.4435458377242</v>
      </c>
      <c r="G510" s="5">
        <f t="shared" si="58"/>
        <v>-1077903.7632746713</v>
      </c>
      <c r="H510" s="9">
        <f t="shared" si="59"/>
        <v>233104316.18821442</v>
      </c>
      <c r="I510" s="8">
        <f t="shared" si="60"/>
        <v>233.10431618821443</v>
      </c>
    </row>
    <row r="511" spans="2:9" x14ac:dyDescent="0.3">
      <c r="B511" s="11">
        <f t="shared" si="61"/>
        <v>16.371337561610261</v>
      </c>
      <c r="C511" s="9">
        <f t="shared" si="62"/>
        <v>0.32100661885510462</v>
      </c>
      <c r="D511" s="10">
        <f t="shared" si="56"/>
        <v>523.15</v>
      </c>
      <c r="E511" s="5">
        <f t="shared" si="63"/>
        <v>233104316.18821442</v>
      </c>
      <c r="F511" s="8">
        <f t="shared" si="57"/>
        <v>233.10431618821443</v>
      </c>
      <c r="G511" s="5">
        <f t="shared" si="58"/>
        <v>-1066189.7580680065</v>
      </c>
      <c r="H511" s="9">
        <f t="shared" si="59"/>
        <v>232762062.21891907</v>
      </c>
      <c r="I511" s="8">
        <f t="shared" si="60"/>
        <v>232.76206221891906</v>
      </c>
    </row>
    <row r="512" spans="2:9" x14ac:dyDescent="0.3">
      <c r="B512" s="11">
        <f t="shared" si="61"/>
        <v>16.698764312842467</v>
      </c>
      <c r="C512" s="9">
        <f t="shared" si="62"/>
        <v>0.32742675123220621</v>
      </c>
      <c r="D512" s="10">
        <f t="shared" si="56"/>
        <v>523.15</v>
      </c>
      <c r="E512" s="5">
        <f t="shared" si="63"/>
        <v>232762062.21891907</v>
      </c>
      <c r="F512" s="8">
        <f t="shared" si="57"/>
        <v>232.76206221891906</v>
      </c>
      <c r="G512" s="5">
        <f t="shared" si="58"/>
        <v>-1054495.7925522493</v>
      </c>
      <c r="H512" s="9">
        <f t="shared" si="59"/>
        <v>232416792.08737564</v>
      </c>
      <c r="I512" s="8">
        <f t="shared" si="60"/>
        <v>232.41679208737565</v>
      </c>
    </row>
    <row r="513" spans="2:9" x14ac:dyDescent="0.3">
      <c r="B513" s="11">
        <f t="shared" si="61"/>
        <v>17.032739599099315</v>
      </c>
      <c r="C513" s="9">
        <f t="shared" si="62"/>
        <v>0.33397528625684814</v>
      </c>
      <c r="D513" s="10">
        <f t="shared" si="56"/>
        <v>523.15</v>
      </c>
      <c r="E513" s="5">
        <f t="shared" si="63"/>
        <v>232416792.08737564</v>
      </c>
      <c r="F513" s="8">
        <f t="shared" si="57"/>
        <v>232.41679208737565</v>
      </c>
      <c r="G513" s="5">
        <f t="shared" si="58"/>
        <v>-1042824.1541065916</v>
      </c>
      <c r="H513" s="9">
        <f t="shared" si="59"/>
        <v>232068514.59199235</v>
      </c>
      <c r="I513" s="8">
        <f t="shared" si="60"/>
        <v>232.06851459199234</v>
      </c>
    </row>
    <row r="514" spans="2:9" x14ac:dyDescent="0.3">
      <c r="B514" s="11">
        <f t="shared" si="61"/>
        <v>17.373394391081302</v>
      </c>
      <c r="C514" s="9">
        <f t="shared" si="62"/>
        <v>0.34065479198198645</v>
      </c>
      <c r="D514" s="10">
        <f t="shared" si="56"/>
        <v>523.15</v>
      </c>
      <c r="E514" s="5">
        <f t="shared" si="63"/>
        <v>232068514.59199235</v>
      </c>
      <c r="F514" s="8">
        <f t="shared" si="57"/>
        <v>232.06851459199234</v>
      </c>
      <c r="G514" s="5">
        <f t="shared" si="58"/>
        <v>-1031177.1133536882</v>
      </c>
      <c r="H514" s="9">
        <f t="shared" si="59"/>
        <v>231717239.16694626</v>
      </c>
      <c r="I514" s="8">
        <f t="shared" si="60"/>
        <v>231.71723916694626</v>
      </c>
    </row>
    <row r="515" spans="2:9" x14ac:dyDescent="0.3">
      <c r="B515" s="11">
        <f t="shared" si="61"/>
        <v>17.720862278902928</v>
      </c>
      <c r="C515" s="9">
        <f t="shared" si="62"/>
        <v>0.34746788782162596</v>
      </c>
      <c r="D515" s="10">
        <f t="shared" si="56"/>
        <v>523.15</v>
      </c>
      <c r="E515" s="5">
        <f t="shared" si="63"/>
        <v>231717239.16694626</v>
      </c>
      <c r="F515" s="8">
        <f t="shared" si="57"/>
        <v>231.71723916694626</v>
      </c>
      <c r="G515" s="5">
        <f t="shared" si="58"/>
        <v>-1019556.9224188939</v>
      </c>
      <c r="H515" s="9">
        <f t="shared" si="59"/>
        <v>231362975.87659946</v>
      </c>
      <c r="I515" s="8">
        <f t="shared" si="60"/>
        <v>231.36297587659945</v>
      </c>
    </row>
    <row r="516" spans="2:9" x14ac:dyDescent="0.3">
      <c r="B516" s="11">
        <f t="shared" si="61"/>
        <v>18.075279524480987</v>
      </c>
      <c r="C516" s="9">
        <f t="shared" si="62"/>
        <v>0.35441724557805898</v>
      </c>
      <c r="D516" s="10">
        <f t="shared" si="56"/>
        <v>523.15</v>
      </c>
      <c r="E516" s="5">
        <f t="shared" si="63"/>
        <v>231362975.87659946</v>
      </c>
      <c r="F516" s="8">
        <f t="shared" si="57"/>
        <v>231.36297587659945</v>
      </c>
      <c r="G516" s="5">
        <f t="shared" si="58"/>
        <v>-1007965.8132193481</v>
      </c>
      <c r="H516" s="9">
        <f t="shared" si="59"/>
        <v>231005735.40944141</v>
      </c>
      <c r="I516" s="8">
        <f t="shared" si="60"/>
        <v>231.0057354094414</v>
      </c>
    </row>
    <row r="517" spans="2:9" x14ac:dyDescent="0.3">
      <c r="B517" s="11">
        <f t="shared" si="61"/>
        <v>18.436785114970608</v>
      </c>
      <c r="C517" s="9">
        <f t="shared" si="62"/>
        <v>0.36150559048962094</v>
      </c>
      <c r="D517" s="10">
        <f t="shared" si="56"/>
        <v>523.15</v>
      </c>
      <c r="E517" s="5">
        <f t="shared" si="63"/>
        <v>231005735.40944141</v>
      </c>
      <c r="F517" s="8">
        <f t="shared" si="57"/>
        <v>231.0057354094414</v>
      </c>
      <c r="G517" s="5">
        <f t="shared" si="58"/>
        <v>-996405.99578557943</v>
      </c>
      <c r="H517" s="9">
        <f t="shared" si="59"/>
        <v>230645529.07156754</v>
      </c>
      <c r="I517" s="8">
        <f t="shared" si="60"/>
        <v>230.64552907156752</v>
      </c>
    </row>
    <row r="518" spans="2:9" x14ac:dyDescent="0.3">
      <c r="B518" s="11">
        <f t="shared" si="61"/>
        <v>18.805520817270022</v>
      </c>
      <c r="C518" s="9">
        <f t="shared" si="62"/>
        <v>0.36873570229941421</v>
      </c>
      <c r="D518" s="10">
        <f t="shared" si="56"/>
        <v>523.15</v>
      </c>
      <c r="E518" s="5">
        <f t="shared" si="63"/>
        <v>230645529.07156754</v>
      </c>
      <c r="F518" s="8">
        <f t="shared" si="57"/>
        <v>230.64552907156752</v>
      </c>
      <c r="G518" s="5">
        <f t="shared" si="58"/>
        <v>-984879.65661825961</v>
      </c>
      <c r="H518" s="9">
        <f t="shared" si="59"/>
        <v>230282368.779704</v>
      </c>
      <c r="I518" s="8">
        <f t="shared" si="60"/>
        <v>230.282368779704</v>
      </c>
    </row>
    <row r="519" spans="2:9" x14ac:dyDescent="0.3">
      <c r="B519" s="11">
        <f t="shared" si="61"/>
        <v>19.181631233615423</v>
      </c>
      <c r="C519" s="9">
        <f t="shared" si="62"/>
        <v>0.37611041634540143</v>
      </c>
      <c r="D519" s="10">
        <f t="shared" si="56"/>
        <v>523.15</v>
      </c>
      <c r="E519" s="5">
        <f t="shared" si="63"/>
        <v>230282368.779704</v>
      </c>
      <c r="F519" s="8">
        <f t="shared" si="57"/>
        <v>230.282368779704</v>
      </c>
      <c r="G519" s="5">
        <f t="shared" si="58"/>
        <v>-973388.95708266716</v>
      </c>
      <c r="H519" s="9">
        <f t="shared" si="59"/>
        <v>229916267.05378962</v>
      </c>
      <c r="I519" s="8">
        <f t="shared" si="60"/>
        <v>229.91626705378962</v>
      </c>
    </row>
    <row r="520" spans="2:9" x14ac:dyDescent="0.3">
      <c r="B520" s="11">
        <f t="shared" si="61"/>
        <v>19.565263858287732</v>
      </c>
      <c r="C520" s="9">
        <f t="shared" si="62"/>
        <v>0.38363262467230896</v>
      </c>
      <c r="D520" s="10">
        <f t="shared" si="56"/>
        <v>523.15</v>
      </c>
      <c r="E520" s="5">
        <f t="shared" si="63"/>
        <v>229916267.05378962</v>
      </c>
      <c r="F520" s="8">
        <f t="shared" si="57"/>
        <v>229.91626705378962</v>
      </c>
      <c r="G520" s="5">
        <f t="shared" si="58"/>
        <v>-961936.03184321965</v>
      </c>
      <c r="H520" s="9">
        <f t="shared" si="59"/>
        <v>229547237.00912672</v>
      </c>
      <c r="I520" s="8">
        <f t="shared" si="60"/>
        <v>229.54723700912672</v>
      </c>
    </row>
    <row r="521" spans="2:9" x14ac:dyDescent="0.3">
      <c r="B521" s="11">
        <f t="shared" si="61"/>
        <v>19.956569135453488</v>
      </c>
      <c r="C521" s="9">
        <f t="shared" si="62"/>
        <v>0.39130527716575614</v>
      </c>
      <c r="D521" s="10">
        <f t="shared" si="56"/>
        <v>523.15</v>
      </c>
      <c r="E521" s="5">
        <f t="shared" si="63"/>
        <v>229547237.00912672</v>
      </c>
      <c r="F521" s="8">
        <f t="shared" si="57"/>
        <v>229.54723700912672</v>
      </c>
      <c r="G521" s="5">
        <f t="shared" si="58"/>
        <v>-950522.98734045285</v>
      </c>
      <c r="H521" s="9">
        <f t="shared" si="59"/>
        <v>229175292.34811303</v>
      </c>
      <c r="I521" s="8">
        <f t="shared" si="60"/>
        <v>229.17529234811303</v>
      </c>
    </row>
    <row r="522" spans="2:9" x14ac:dyDescent="0.3">
      <c r="B522" s="11">
        <f t="shared" si="61"/>
        <v>20.355700518162557</v>
      </c>
      <c r="C522" s="9">
        <f t="shared" si="62"/>
        <v>0.39913138270906856</v>
      </c>
      <c r="D522" s="10">
        <f t="shared" si="56"/>
        <v>523.15</v>
      </c>
      <c r="E522" s="5">
        <f t="shared" si="63"/>
        <v>229175292.34811303</v>
      </c>
      <c r="F522" s="8">
        <f t="shared" si="57"/>
        <v>229.17529234811303</v>
      </c>
      <c r="G522" s="5">
        <f t="shared" si="58"/>
        <v>-939151.90031260462</v>
      </c>
      <c r="H522" s="9">
        <f t="shared" si="59"/>
        <v>228800447.35156742</v>
      </c>
      <c r="I522" s="8">
        <f t="shared" si="60"/>
        <v>228.80044735156741</v>
      </c>
    </row>
    <row r="523" spans="2:9" x14ac:dyDescent="0.3">
      <c r="B523" s="11">
        <f t="shared" si="61"/>
        <v>20.762814528525809</v>
      </c>
      <c r="C523" s="9">
        <f t="shared" si="62"/>
        <v>0.40711401036325157</v>
      </c>
      <c r="D523" s="10">
        <f t="shared" si="56"/>
        <v>523.15</v>
      </c>
      <c r="E523" s="5">
        <f t="shared" si="63"/>
        <v>228800447.35156742</v>
      </c>
      <c r="F523" s="8">
        <f t="shared" si="57"/>
        <v>228.80044735156741</v>
      </c>
      <c r="G523" s="5">
        <f t="shared" si="58"/>
        <v>-927824.81636389031</v>
      </c>
      <c r="H523" s="9">
        <f t="shared" si="59"/>
        <v>228422716.86966297</v>
      </c>
      <c r="I523" s="8">
        <f t="shared" si="60"/>
        <v>228.42271686966296</v>
      </c>
    </row>
    <row r="524" spans="2:9" x14ac:dyDescent="0.3">
      <c r="B524" s="11">
        <f t="shared" si="61"/>
        <v>21.178070819096327</v>
      </c>
      <c r="C524" s="9">
        <f t="shared" si="62"/>
        <v>0.41525629057051816</v>
      </c>
      <c r="D524" s="10">
        <f t="shared" si="56"/>
        <v>523.15</v>
      </c>
      <c r="E524" s="5">
        <f t="shared" si="63"/>
        <v>228422716.86966297</v>
      </c>
      <c r="F524" s="8">
        <f t="shared" si="57"/>
        <v>228.42271686966296</v>
      </c>
      <c r="G524" s="5">
        <f t="shared" si="58"/>
        <v>-916543.7485814346</v>
      </c>
      <c r="H524" s="9">
        <f t="shared" si="59"/>
        <v>228042116.31248143</v>
      </c>
      <c r="I524" s="8">
        <f t="shared" si="60"/>
        <v>228.04211631248143</v>
      </c>
    </row>
    <row r="525" spans="2:9" x14ac:dyDescent="0.3">
      <c r="B525" s="11">
        <f t="shared" si="61"/>
        <v>21.601632235478252</v>
      </c>
      <c r="C525" s="9">
        <f t="shared" si="62"/>
        <v>0.42356141638192568</v>
      </c>
      <c r="D525" s="10">
        <f t="shared" si="56"/>
        <v>523.15</v>
      </c>
      <c r="E525" s="5">
        <f t="shared" si="63"/>
        <v>228042116.31248143</v>
      </c>
      <c r="F525" s="8">
        <f t="shared" si="57"/>
        <v>228.04211631248143</v>
      </c>
      <c r="G525" s="5">
        <f t="shared" si="58"/>
        <v>-905310.6762026638</v>
      </c>
      <c r="H525" s="9">
        <f t="shared" si="59"/>
        <v>227658661.64020336</v>
      </c>
      <c r="I525" s="8">
        <f t="shared" si="60"/>
        <v>227.65866164020335</v>
      </c>
    </row>
    <row r="526" spans="2:9" x14ac:dyDescent="0.3">
      <c r="B526" s="11">
        <f t="shared" si="61"/>
        <v>22.033664880187818</v>
      </c>
      <c r="C526" s="9">
        <f t="shared" si="62"/>
        <v>0.43203264470956526</v>
      </c>
      <c r="D526" s="10">
        <f t="shared" si="56"/>
        <v>523.15</v>
      </c>
      <c r="E526" s="5">
        <f t="shared" si="63"/>
        <v>227658661.64020336</v>
      </c>
      <c r="F526" s="8">
        <f t="shared" si="57"/>
        <v>227.65866164020335</v>
      </c>
      <c r="G526" s="5">
        <f t="shared" si="58"/>
        <v>-894127.54333487817</v>
      </c>
      <c r="H526" s="9">
        <f t="shared" si="59"/>
        <v>227272369.35294873</v>
      </c>
      <c r="I526" s="8">
        <f t="shared" si="60"/>
        <v>227.27236935294872</v>
      </c>
    </row>
    <row r="527" spans="2:9" x14ac:dyDescent="0.3">
      <c r="B527" s="11">
        <f t="shared" si="61"/>
        <v>22.474338177791573</v>
      </c>
      <c r="C527" s="9">
        <f t="shared" si="62"/>
        <v>0.44067329760375529</v>
      </c>
      <c r="D527" s="10">
        <f t="shared" si="56"/>
        <v>523.15</v>
      </c>
      <c r="E527" s="5">
        <f t="shared" si="63"/>
        <v>227272369.35294873</v>
      </c>
      <c r="F527" s="8">
        <f t="shared" si="57"/>
        <v>227.27236935294872</v>
      </c>
      <c r="G527" s="5">
        <f t="shared" si="58"/>
        <v>-882996.25772853673</v>
      </c>
      <c r="H527" s="9">
        <f t="shared" si="59"/>
        <v>226883256.48028371</v>
      </c>
      <c r="I527" s="8">
        <f t="shared" si="60"/>
        <v>226.88325648028371</v>
      </c>
    </row>
    <row r="528" spans="2:9" x14ac:dyDescent="0.3">
      <c r="B528" s="11">
        <f t="shared" si="61"/>
        <v>22.923824941347405</v>
      </c>
      <c r="C528" s="9">
        <f t="shared" si="62"/>
        <v>0.44948676355583217</v>
      </c>
      <c r="D528" s="10">
        <f t="shared" si="56"/>
        <v>523.15</v>
      </c>
      <c r="E528" s="5">
        <f t="shared" si="63"/>
        <v>226883256.48028371</v>
      </c>
      <c r="F528" s="8">
        <f t="shared" si="57"/>
        <v>226.88325648028371</v>
      </c>
      <c r="G528" s="5">
        <f t="shared" si="58"/>
        <v>-871918.6896056846</v>
      </c>
      <c r="H528" s="9">
        <f t="shared" si="59"/>
        <v>226491340.570409</v>
      </c>
      <c r="I528" s="8">
        <f t="shared" si="60"/>
        <v>226.49134057040899</v>
      </c>
    </row>
    <row r="529" spans="2:9" x14ac:dyDescent="0.3">
      <c r="B529" s="11">
        <f t="shared" si="61"/>
        <v>23.382301440174352</v>
      </c>
      <c r="C529" s="9">
        <f t="shared" si="62"/>
        <v>0.45847649882694697</v>
      </c>
      <c r="D529" s="10">
        <f t="shared" si="56"/>
        <v>523.15</v>
      </c>
      <c r="E529" s="5">
        <f t="shared" si="63"/>
        <v>226491340.570409</v>
      </c>
      <c r="F529" s="8">
        <f t="shared" si="57"/>
        <v>226.49134057040899</v>
      </c>
      <c r="G529" s="5">
        <f t="shared" si="58"/>
        <v>-860896.67054480186</v>
      </c>
      <c r="H529" s="9">
        <f t="shared" si="59"/>
        <v>226096639.67904586</v>
      </c>
      <c r="I529" s="8">
        <f t="shared" si="60"/>
        <v>226.09663967904586</v>
      </c>
    </row>
    <row r="530" spans="2:9" x14ac:dyDescent="0.3">
      <c r="B530" s="11">
        <f t="shared" si="61"/>
        <v>23.849947468977838</v>
      </c>
      <c r="C530" s="9">
        <f t="shared" si="62"/>
        <v>0.46764602880348605</v>
      </c>
      <c r="D530" s="10">
        <f t="shared" si="56"/>
        <v>523.15</v>
      </c>
      <c r="E530" s="5">
        <f t="shared" si="63"/>
        <v>226096639.67904586</v>
      </c>
      <c r="F530" s="8">
        <f t="shared" si="57"/>
        <v>226.09663967904586</v>
      </c>
      <c r="G530" s="5">
        <f t="shared" si="58"/>
        <v>-849931.99242321553</v>
      </c>
      <c r="H530" s="9">
        <f t="shared" si="59"/>
        <v>225699172.3580361</v>
      </c>
      <c r="I530" s="8">
        <f t="shared" si="60"/>
        <v>225.69917235803609</v>
      </c>
    </row>
    <row r="531" spans="2:9" x14ac:dyDescent="0.3">
      <c r="B531" s="11">
        <f t="shared" si="61"/>
        <v>24.326946418357394</v>
      </c>
      <c r="C531" s="9">
        <f t="shared" si="62"/>
        <v>0.47699894937955634</v>
      </c>
      <c r="D531" s="10">
        <f t="shared" si="56"/>
        <v>523.15</v>
      </c>
      <c r="E531" s="5">
        <f t="shared" si="63"/>
        <v>225699172.3580361</v>
      </c>
      <c r="F531" s="8">
        <f t="shared" si="57"/>
        <v>225.69917235803609</v>
      </c>
      <c r="G531" s="5">
        <f t="shared" si="58"/>
        <v>-839026.40641805588</v>
      </c>
      <c r="H531" s="9">
        <f t="shared" si="59"/>
        <v>225298957.64367297</v>
      </c>
      <c r="I531" s="8">
        <f t="shared" si="60"/>
        <v>225.29895764367296</v>
      </c>
    </row>
    <row r="532" spans="2:9" x14ac:dyDescent="0.3">
      <c r="B532" s="11">
        <f t="shared" si="61"/>
        <v>24.813485346724544</v>
      </c>
      <c r="C532" s="9">
        <f t="shared" si="62"/>
        <v>0.48653892836714974</v>
      </c>
      <c r="D532" s="10">
        <f t="shared" si="56"/>
        <v>523.15</v>
      </c>
      <c r="E532" s="5">
        <f t="shared" si="63"/>
        <v>225298957.64367297</v>
      </c>
      <c r="F532" s="8">
        <f t="shared" si="57"/>
        <v>225.29895764367296</v>
      </c>
      <c r="G532" s="5">
        <f t="shared" si="58"/>
        <v>-828181.62206662365</v>
      </c>
      <c r="H532" s="9">
        <f t="shared" si="59"/>
        <v>224896015.0447793</v>
      </c>
      <c r="I532" s="8">
        <f t="shared" si="60"/>
        <v>224.89601504477929</v>
      </c>
    </row>
    <row r="533" spans="2:9" x14ac:dyDescent="0.3">
      <c r="B533" s="11">
        <f t="shared" si="61"/>
        <v>25.309755053659035</v>
      </c>
      <c r="C533" s="9">
        <f t="shared" si="62"/>
        <v>0.49626970693449124</v>
      </c>
      <c r="D533" s="10">
        <f t="shared" ref="D533:D596" si="64">$G$9+273.15</f>
        <v>523.15</v>
      </c>
      <c r="E533" s="5">
        <f t="shared" si="63"/>
        <v>224896015.0447793</v>
      </c>
      <c r="F533" s="8">
        <f t="shared" ref="F533:F596" si="65">E533/10^6</f>
        <v>224.89601504477929</v>
      </c>
      <c r="G533" s="5">
        <f t="shared" ref="G533:G596" si="66">((-64*E533^2*$C$13)/(9*$C$14^3*$C$15^2*$C$16))*EXP(-$G$14/($C$9*D533))*SINH(($G$16*E533*$C$11)/($C$9*D533))</f>
        <v>-817399.30638687662</v>
      </c>
      <c r="H533" s="9">
        <f t="shared" ref="H533:H596" si="67">E533+(G533*C533)</f>
        <v>224490364.53055024</v>
      </c>
      <c r="I533" s="8">
        <f t="shared" ref="I533:I596" si="68">H533/10^6</f>
        <v>224.49036453055024</v>
      </c>
    </row>
    <row r="534" spans="2:9" x14ac:dyDescent="0.3">
      <c r="B534" s="11">
        <f t="shared" ref="B534:B597" si="69">B533*1.02</f>
        <v>25.815950154732217</v>
      </c>
      <c r="C534" s="9">
        <f t="shared" ref="C534:C597" si="70">B534-B533</f>
        <v>0.50619510107318177</v>
      </c>
      <c r="D534" s="10">
        <f t="shared" si="64"/>
        <v>523.15</v>
      </c>
      <c r="E534" s="5">
        <f t="shared" ref="E534:E597" si="71">H533</f>
        <v>224490364.53055024</v>
      </c>
      <c r="F534" s="8">
        <f t="shared" si="65"/>
        <v>224.49036453055024</v>
      </c>
      <c r="G534" s="5">
        <f t="shared" si="66"/>
        <v>-806681.08305858844</v>
      </c>
      <c r="H534" s="9">
        <f t="shared" si="67"/>
        <v>224082026.51817757</v>
      </c>
      <c r="I534" s="8">
        <f t="shared" si="68"/>
        <v>224.08202651817757</v>
      </c>
    </row>
    <row r="535" spans="2:9" x14ac:dyDescent="0.3">
      <c r="B535" s="11">
        <f t="shared" si="69"/>
        <v>26.332269157826861</v>
      </c>
      <c r="C535" s="9">
        <f t="shared" si="70"/>
        <v>0.51631900309464385</v>
      </c>
      <c r="D535" s="10">
        <f t="shared" si="64"/>
        <v>523.15</v>
      </c>
      <c r="E535" s="5">
        <f t="shared" si="71"/>
        <v>224082026.51817757</v>
      </c>
      <c r="F535" s="8">
        <f t="shared" si="65"/>
        <v>224.08202651817757</v>
      </c>
      <c r="G535" s="5">
        <f t="shared" si="66"/>
        <v>-796028.53166562214</v>
      </c>
      <c r="H535" s="9">
        <f t="shared" si="67"/>
        <v>223671021.86027309</v>
      </c>
      <c r="I535" s="8">
        <f t="shared" si="68"/>
        <v>223.6710218602731</v>
      </c>
    </row>
    <row r="536" spans="2:9" x14ac:dyDescent="0.3">
      <c r="B536" s="11">
        <f t="shared" si="69"/>
        <v>26.858914540983399</v>
      </c>
      <c r="C536" s="9">
        <f t="shared" si="70"/>
        <v>0.52664538315653786</v>
      </c>
      <c r="D536" s="10">
        <f t="shared" si="64"/>
        <v>523.15</v>
      </c>
      <c r="E536" s="5">
        <f t="shared" si="71"/>
        <v>223671021.86027309</v>
      </c>
      <c r="F536" s="8">
        <f t="shared" si="65"/>
        <v>223.6710218602731</v>
      </c>
      <c r="G536" s="5">
        <f t="shared" si="66"/>
        <v>-785443.18699959316</v>
      </c>
      <c r="H536" s="9">
        <f t="shared" si="67"/>
        <v>223257371.83210799</v>
      </c>
      <c r="I536" s="8">
        <f t="shared" si="68"/>
        <v>223.25737183210799</v>
      </c>
    </row>
    <row r="537" spans="2:9" x14ac:dyDescent="0.3">
      <c r="B537" s="11">
        <f t="shared" si="69"/>
        <v>27.396092831803067</v>
      </c>
      <c r="C537" s="9">
        <f t="shared" si="70"/>
        <v>0.53717829081966784</v>
      </c>
      <c r="D537" s="10">
        <f t="shared" si="64"/>
        <v>523.15</v>
      </c>
      <c r="E537" s="5">
        <f t="shared" si="71"/>
        <v>223257371.83210799</v>
      </c>
      <c r="F537" s="8">
        <f t="shared" si="65"/>
        <v>223.25737183210799</v>
      </c>
      <c r="G537" s="5">
        <f t="shared" si="66"/>
        <v>-774926.53842508444</v>
      </c>
      <c r="H537" s="9">
        <f t="shared" si="67"/>
        <v>222841098.11868599</v>
      </c>
      <c r="I537" s="8">
        <f t="shared" si="68"/>
        <v>222.84109811868598</v>
      </c>
    </row>
    <row r="538" spans="2:9" x14ac:dyDescent="0.3">
      <c r="B538" s="11">
        <f t="shared" si="69"/>
        <v>27.944014688439129</v>
      </c>
      <c r="C538" s="9">
        <f t="shared" si="70"/>
        <v>0.54792185663606219</v>
      </c>
      <c r="D538" s="10">
        <f t="shared" si="64"/>
        <v>523.15</v>
      </c>
      <c r="E538" s="5">
        <f t="shared" si="71"/>
        <v>222841098.11868599</v>
      </c>
      <c r="F538" s="8">
        <f t="shared" si="65"/>
        <v>222.84109811868598</v>
      </c>
      <c r="G538" s="5">
        <f t="shared" si="66"/>
        <v>-764480.02930640033</v>
      </c>
      <c r="H538" s="9">
        <f t="shared" si="67"/>
        <v>222422222.80166724</v>
      </c>
      <c r="I538" s="8">
        <f t="shared" si="68"/>
        <v>222.42222280166723</v>
      </c>
    </row>
    <row r="539" spans="2:9" x14ac:dyDescent="0.3">
      <c r="B539" s="11">
        <f t="shared" si="69"/>
        <v>28.502894982207913</v>
      </c>
      <c r="C539" s="9">
        <f t="shared" si="70"/>
        <v>0.55888029376878379</v>
      </c>
      <c r="D539" s="10">
        <f t="shared" si="64"/>
        <v>523.15</v>
      </c>
      <c r="E539" s="5">
        <f t="shared" si="71"/>
        <v>222422222.80166724</v>
      </c>
      <c r="F539" s="8">
        <f t="shared" si="65"/>
        <v>222.42222280166723</v>
      </c>
      <c r="G539" s="5">
        <f t="shared" si="66"/>
        <v>-754105.05649577186</v>
      </c>
      <c r="H539" s="9">
        <f t="shared" si="67"/>
        <v>222000768.34616035</v>
      </c>
      <c r="I539" s="8">
        <f t="shared" si="68"/>
        <v>222.00076834616036</v>
      </c>
    </row>
    <row r="540" spans="2:9" x14ac:dyDescent="0.3">
      <c r="B540" s="11">
        <f t="shared" si="69"/>
        <v>29.072952881852071</v>
      </c>
      <c r="C540" s="9">
        <f t="shared" si="70"/>
        <v>0.57005789964415854</v>
      </c>
      <c r="D540" s="10">
        <f t="shared" si="64"/>
        <v>523.15</v>
      </c>
      <c r="E540" s="5">
        <f t="shared" si="71"/>
        <v>222000768.34616035</v>
      </c>
      <c r="F540" s="8">
        <f t="shared" si="65"/>
        <v>222.00076834616036</v>
      </c>
      <c r="G540" s="5">
        <f t="shared" si="66"/>
        <v>-743802.96988273261</v>
      </c>
      <c r="H540" s="9">
        <f t="shared" si="67"/>
        <v>221576757.5873999</v>
      </c>
      <c r="I540" s="8">
        <f t="shared" si="68"/>
        <v>221.5767575873999</v>
      </c>
    </row>
    <row r="541" spans="2:9" x14ac:dyDescent="0.3">
      <c r="B541" s="11">
        <f t="shared" si="69"/>
        <v>29.654411939489112</v>
      </c>
      <c r="C541" s="9">
        <f t="shared" si="70"/>
        <v>0.58145905763704064</v>
      </c>
      <c r="D541" s="10">
        <f t="shared" si="64"/>
        <v>523.15</v>
      </c>
      <c r="E541" s="5">
        <f t="shared" si="71"/>
        <v>221576757.5873999</v>
      </c>
      <c r="F541" s="8">
        <f t="shared" si="65"/>
        <v>221.5767575873999</v>
      </c>
      <c r="G541" s="5">
        <f t="shared" si="66"/>
        <v>-733575.07200431929</v>
      </c>
      <c r="H541" s="9">
        <f t="shared" si="67"/>
        <v>221150213.71732625</v>
      </c>
      <c r="I541" s="8">
        <f t="shared" si="68"/>
        <v>221.15021371732627</v>
      </c>
    </row>
    <row r="542" spans="2:9" x14ac:dyDescent="0.3">
      <c r="B542" s="11">
        <f t="shared" si="69"/>
        <v>30.247500178278894</v>
      </c>
      <c r="C542" s="9">
        <f t="shared" si="70"/>
        <v>0.59308823878978245</v>
      </c>
      <c r="D542" s="10">
        <f t="shared" si="64"/>
        <v>523.15</v>
      </c>
      <c r="E542" s="5">
        <f t="shared" si="71"/>
        <v>221150213.71732625</v>
      </c>
      <c r="F542" s="8">
        <f t="shared" si="65"/>
        <v>221.15021371732627</v>
      </c>
      <c r="G542" s="5">
        <f t="shared" si="66"/>
        <v>-723422.61771557236</v>
      </c>
      <c r="H542" s="9">
        <f t="shared" si="67"/>
        <v>220721160.27108464</v>
      </c>
      <c r="I542" s="8">
        <f t="shared" si="68"/>
        <v>220.72116027108464</v>
      </c>
    </row>
    <row r="543" spans="2:9" x14ac:dyDescent="0.3">
      <c r="B543" s="11">
        <f t="shared" si="69"/>
        <v>30.852450181844471</v>
      </c>
      <c r="C543" s="9">
        <f t="shared" si="70"/>
        <v>0.60495000356557682</v>
      </c>
      <c r="D543" s="10">
        <f t="shared" si="64"/>
        <v>523.15</v>
      </c>
      <c r="E543" s="5">
        <f t="shared" si="71"/>
        <v>220721160.27108464</v>
      </c>
      <c r="F543" s="8">
        <f t="shared" si="65"/>
        <v>220.72116027108464</v>
      </c>
      <c r="G543" s="5">
        <f t="shared" si="66"/>
        <v>-713346.81391974387</v>
      </c>
      <c r="H543" s="9">
        <f t="shared" si="67"/>
        <v>220289621.11346039</v>
      </c>
      <c r="I543" s="8">
        <f t="shared" si="68"/>
        <v>220.28962111346038</v>
      </c>
    </row>
    <row r="544" spans="2:9" x14ac:dyDescent="0.3">
      <c r="B544" s="11">
        <f t="shared" si="69"/>
        <v>31.469499185481361</v>
      </c>
      <c r="C544" s="9">
        <f t="shared" si="70"/>
        <v>0.61704900363688964</v>
      </c>
      <c r="D544" s="10">
        <f t="shared" si="64"/>
        <v>523.15</v>
      </c>
      <c r="E544" s="5">
        <f t="shared" si="71"/>
        <v>220289621.11346039</v>
      </c>
      <c r="F544" s="8">
        <f t="shared" si="65"/>
        <v>220.28962111346038</v>
      </c>
      <c r="G544" s="5">
        <f t="shared" si="66"/>
        <v>-703348.81935747317</v>
      </c>
      <c r="H544" s="9">
        <f t="shared" si="67"/>
        <v>219855620.42526668</v>
      </c>
      <c r="I544" s="8">
        <f t="shared" si="68"/>
        <v>219.85562042526669</v>
      </c>
    </row>
    <row r="545" spans="2:9" x14ac:dyDescent="0.3">
      <c r="B545" s="11">
        <f t="shared" si="69"/>
        <v>32.09888916919099</v>
      </c>
      <c r="C545" s="9">
        <f t="shared" si="70"/>
        <v>0.62938998370962906</v>
      </c>
      <c r="D545" s="10">
        <f t="shared" si="64"/>
        <v>523.15</v>
      </c>
      <c r="E545" s="5">
        <f t="shared" si="71"/>
        <v>219855620.42526668</v>
      </c>
      <c r="F545" s="8">
        <f t="shared" si="65"/>
        <v>219.85562042526669</v>
      </c>
      <c r="G545" s="5">
        <f t="shared" si="66"/>
        <v>-693429.74445409584</v>
      </c>
      <c r="H545" s="9">
        <f t="shared" si="67"/>
        <v>219419182.68970096</v>
      </c>
      <c r="I545" s="8">
        <f t="shared" si="68"/>
        <v>219.41918268970096</v>
      </c>
    </row>
    <row r="546" spans="2:9" x14ac:dyDescent="0.3">
      <c r="B546" s="11">
        <f t="shared" si="69"/>
        <v>32.740866952574812</v>
      </c>
      <c r="C546" s="9">
        <f t="shared" si="70"/>
        <v>0.6419777833838225</v>
      </c>
      <c r="D546" s="10">
        <f t="shared" si="64"/>
        <v>523.15</v>
      </c>
      <c r="E546" s="5">
        <f t="shared" si="71"/>
        <v>219419182.68970096</v>
      </c>
      <c r="F546" s="8">
        <f t="shared" si="65"/>
        <v>219.41918268970096</v>
      </c>
      <c r="G546" s="5">
        <f t="shared" si="66"/>
        <v>-683590.65122414811</v>
      </c>
      <c r="H546" s="9">
        <f t="shared" si="67"/>
        <v>218980332.67868617</v>
      </c>
      <c r="I546" s="8">
        <f t="shared" si="68"/>
        <v>218.98033267868618</v>
      </c>
    </row>
    <row r="547" spans="2:9" x14ac:dyDescent="0.3">
      <c r="B547" s="11">
        <f t="shared" si="69"/>
        <v>33.39568429162631</v>
      </c>
      <c r="C547" s="9">
        <f t="shared" si="70"/>
        <v>0.65481733905149753</v>
      </c>
      <c r="D547" s="10">
        <f t="shared" si="64"/>
        <v>523.15</v>
      </c>
      <c r="E547" s="5">
        <f t="shared" si="71"/>
        <v>218980332.67868617</v>
      </c>
      <c r="F547" s="8">
        <f t="shared" si="65"/>
        <v>218.98033267868618</v>
      </c>
      <c r="G547" s="5">
        <f t="shared" si="66"/>
        <v>-673832.55323202012</v>
      </c>
      <c r="H547" s="9">
        <f t="shared" si="67"/>
        <v>218539095.4392125</v>
      </c>
      <c r="I547" s="8">
        <f t="shared" si="68"/>
        <v>218.5390954392125</v>
      </c>
    </row>
    <row r="548" spans="2:9" x14ac:dyDescent="0.3">
      <c r="B548" s="11">
        <f t="shared" si="69"/>
        <v>34.063597977458834</v>
      </c>
      <c r="C548" s="9">
        <f t="shared" si="70"/>
        <v>0.66791368583252364</v>
      </c>
      <c r="D548" s="10">
        <f t="shared" si="64"/>
        <v>523.15</v>
      </c>
      <c r="E548" s="5">
        <f t="shared" si="71"/>
        <v>218539095.4392125</v>
      </c>
      <c r="F548" s="8">
        <f t="shared" si="65"/>
        <v>218.5390954392125</v>
      </c>
      <c r="G548" s="5">
        <f t="shared" si="66"/>
        <v>-664156.41560765018</v>
      </c>
      <c r="H548" s="9">
        <f t="shared" si="67"/>
        <v>218095496.27969468</v>
      </c>
      <c r="I548" s="8">
        <f t="shared" si="68"/>
        <v>218.09549627969469</v>
      </c>
    </row>
    <row r="549" spans="2:9" x14ac:dyDescent="0.3">
      <c r="B549" s="11">
        <f t="shared" si="69"/>
        <v>34.744869937008012</v>
      </c>
      <c r="C549" s="9">
        <f t="shared" si="70"/>
        <v>0.68127195954917852</v>
      </c>
      <c r="D549" s="10">
        <f t="shared" si="64"/>
        <v>523.15</v>
      </c>
      <c r="E549" s="5">
        <f t="shared" si="71"/>
        <v>218095496.27969468</v>
      </c>
      <c r="F549" s="8">
        <f t="shared" si="65"/>
        <v>218.09549627969469</v>
      </c>
      <c r="G549" s="5">
        <f t="shared" si="66"/>
        <v>-654563.15511600254</v>
      </c>
      <c r="H549" s="9">
        <f t="shared" si="67"/>
        <v>217649560.75636011</v>
      </c>
      <c r="I549" s="8">
        <f t="shared" si="68"/>
        <v>217.6495607563601</v>
      </c>
    </row>
    <row r="550" spans="2:9" x14ac:dyDescent="0.3">
      <c r="B550" s="11">
        <f t="shared" si="69"/>
        <v>35.439767335748172</v>
      </c>
      <c r="C550" s="9">
        <f t="shared" si="70"/>
        <v>0.6948973987401601</v>
      </c>
      <c r="D550" s="10">
        <f t="shared" si="64"/>
        <v>523.15</v>
      </c>
      <c r="E550" s="5">
        <f t="shared" si="71"/>
        <v>217649560.75636011</v>
      </c>
      <c r="F550" s="8">
        <f t="shared" si="65"/>
        <v>217.6495607563601</v>
      </c>
      <c r="G550" s="5">
        <f t="shared" si="66"/>
        <v>-645053.64027907141</v>
      </c>
      <c r="H550" s="9">
        <f t="shared" si="67"/>
        <v>217201314.6596823</v>
      </c>
      <c r="I550" s="8">
        <f t="shared" si="68"/>
        <v>217.20131465968231</v>
      </c>
    </row>
    <row r="551" spans="2:9" x14ac:dyDescent="0.3">
      <c r="B551" s="11">
        <f t="shared" si="69"/>
        <v>36.148562682463137</v>
      </c>
      <c r="C551" s="9">
        <f t="shared" si="70"/>
        <v>0.70879534671496458</v>
      </c>
      <c r="D551" s="10">
        <f t="shared" si="64"/>
        <v>523.15</v>
      </c>
      <c r="E551" s="5">
        <f t="shared" si="71"/>
        <v>217201314.6596823</v>
      </c>
      <c r="F551" s="8">
        <f t="shared" si="65"/>
        <v>217.20131465968231</v>
      </c>
      <c r="G551" s="5">
        <f t="shared" si="66"/>
        <v>-635628.69154900603</v>
      </c>
      <c r="H551" s="9">
        <f t="shared" si="67"/>
        <v>216750784.00087383</v>
      </c>
      <c r="I551" s="8">
        <f t="shared" si="68"/>
        <v>216.75078400087384</v>
      </c>
    </row>
    <row r="552" spans="2:9" x14ac:dyDescent="0.3">
      <c r="B552" s="11">
        <f t="shared" si="69"/>
        <v>36.871533936112399</v>
      </c>
      <c r="C552" s="9">
        <f t="shared" si="70"/>
        <v>0.72297125364926274</v>
      </c>
      <c r="D552" s="10">
        <f t="shared" si="64"/>
        <v>523.15</v>
      </c>
      <c r="E552" s="5">
        <f t="shared" si="71"/>
        <v>216750784.00087383</v>
      </c>
      <c r="F552" s="8">
        <f t="shared" si="65"/>
        <v>216.75078400087384</v>
      </c>
      <c r="G552" s="5">
        <f t="shared" si="66"/>
        <v>-626289.08153092174</v>
      </c>
      <c r="H552" s="9">
        <f t="shared" si="67"/>
        <v>216297994.99845257</v>
      </c>
      <c r="I552" s="8">
        <f t="shared" si="68"/>
        <v>216.29799499845257</v>
      </c>
    </row>
    <row r="553" spans="2:9" x14ac:dyDescent="0.3">
      <c r="B553" s="11">
        <f t="shared" si="69"/>
        <v>37.608964614834647</v>
      </c>
      <c r="C553" s="9">
        <f t="shared" si="70"/>
        <v>0.73743067872224799</v>
      </c>
      <c r="D553" s="10">
        <f t="shared" si="64"/>
        <v>523.15</v>
      </c>
      <c r="E553" s="5">
        <f t="shared" si="71"/>
        <v>216297994.99845257</v>
      </c>
      <c r="F553" s="8">
        <f t="shared" si="65"/>
        <v>216.29799499845257</v>
      </c>
      <c r="G553" s="5">
        <f t="shared" si="66"/>
        <v>-617035.53525389149</v>
      </c>
      <c r="H553" s="9">
        <f t="shared" si="67"/>
        <v>215842974.06489456</v>
      </c>
      <c r="I553" s="8">
        <f t="shared" si="68"/>
        <v>215.84297406489455</v>
      </c>
    </row>
    <row r="554" spans="2:9" x14ac:dyDescent="0.3">
      <c r="B554" s="11">
        <f t="shared" si="69"/>
        <v>38.361143907131343</v>
      </c>
      <c r="C554" s="9">
        <f t="shared" si="70"/>
        <v>0.75217929229669522</v>
      </c>
      <c r="D554" s="10">
        <f t="shared" si="64"/>
        <v>523.15</v>
      </c>
      <c r="E554" s="5">
        <f t="shared" si="71"/>
        <v>215842974.06489456</v>
      </c>
      <c r="F554" s="8">
        <f t="shared" si="65"/>
        <v>215.84297406489455</v>
      </c>
      <c r="G554" s="5">
        <f t="shared" si="66"/>
        <v>-607868.73048853665</v>
      </c>
      <c r="H554" s="9">
        <f t="shared" si="67"/>
        <v>215385747.7933864</v>
      </c>
      <c r="I554" s="8">
        <f t="shared" si="68"/>
        <v>215.3857477933864</v>
      </c>
    </row>
    <row r="555" spans="2:9" x14ac:dyDescent="0.3">
      <c r="B555" s="11">
        <f t="shared" si="69"/>
        <v>39.128366785273968</v>
      </c>
      <c r="C555" s="9">
        <f t="shared" si="70"/>
        <v>0.76722287814262558</v>
      </c>
      <c r="D555" s="10">
        <f t="shared" si="64"/>
        <v>523.15</v>
      </c>
      <c r="E555" s="5">
        <f t="shared" si="71"/>
        <v>215385747.7933864</v>
      </c>
      <c r="F555" s="8">
        <f t="shared" si="65"/>
        <v>215.3857477933864</v>
      </c>
      <c r="G555" s="5">
        <f t="shared" si="66"/>
        <v>-598789.29810961185</v>
      </c>
      <c r="H555" s="9">
        <f t="shared" si="67"/>
        <v>214926342.94468975</v>
      </c>
      <c r="I555" s="8">
        <f t="shared" si="68"/>
        <v>214.92634294468976</v>
      </c>
    </row>
    <row r="556" spans="2:9" x14ac:dyDescent="0.3">
      <c r="B556" s="11">
        <f t="shared" si="69"/>
        <v>39.910934120979448</v>
      </c>
      <c r="C556" s="9">
        <f t="shared" si="70"/>
        <v>0.78256733570547965</v>
      </c>
      <c r="D556" s="10">
        <f t="shared" si="64"/>
        <v>523.15</v>
      </c>
      <c r="E556" s="5">
        <f t="shared" si="71"/>
        <v>214926342.94468975</v>
      </c>
      <c r="F556" s="8">
        <f t="shared" si="65"/>
        <v>214.92634294468976</v>
      </c>
      <c r="G556" s="5">
        <f t="shared" si="66"/>
        <v>-589797.8225019055</v>
      </c>
      <c r="H556" s="9">
        <f t="shared" si="67"/>
        <v>214464786.43412954</v>
      </c>
      <c r="I556" s="8">
        <f t="shared" si="68"/>
        <v>214.46478643412954</v>
      </c>
    </row>
    <row r="557" spans="2:9" x14ac:dyDescent="0.3">
      <c r="B557" s="11">
        <f t="shared" si="69"/>
        <v>40.709152803399036</v>
      </c>
      <c r="C557" s="9">
        <f t="shared" si="70"/>
        <v>0.79821868241958782</v>
      </c>
      <c r="D557" s="10">
        <f t="shared" si="64"/>
        <v>523.15</v>
      </c>
      <c r="E557" s="5">
        <f t="shared" si="71"/>
        <v>214464786.43412954</v>
      </c>
      <c r="F557" s="8">
        <f t="shared" si="65"/>
        <v>214.46478643412954</v>
      </c>
      <c r="G557" s="5">
        <f t="shared" si="66"/>
        <v>-580894.84200775425</v>
      </c>
      <c r="H557" s="9">
        <f t="shared" si="67"/>
        <v>214001105.31871778</v>
      </c>
      <c r="I557" s="8">
        <f t="shared" si="68"/>
        <v>214.00110531871778</v>
      </c>
    </row>
    <row r="558" spans="2:9" x14ac:dyDescent="0.3">
      <c r="B558" s="11">
        <f t="shared" si="69"/>
        <v>41.523335859467018</v>
      </c>
      <c r="C558" s="9">
        <f t="shared" si="70"/>
        <v>0.81418305606798214</v>
      </c>
      <c r="D558" s="10">
        <f t="shared" si="64"/>
        <v>523.15</v>
      </c>
      <c r="E558" s="5">
        <f t="shared" si="71"/>
        <v>214001105.31871778</v>
      </c>
      <c r="F558" s="8">
        <f t="shared" si="65"/>
        <v>214.00110531871778</v>
      </c>
      <c r="G558" s="5">
        <f t="shared" si="66"/>
        <v>-572080.84941443405</v>
      </c>
      <c r="H558" s="9">
        <f t="shared" si="67"/>
        <v>213535326.78442356</v>
      </c>
      <c r="I558" s="8">
        <f t="shared" si="68"/>
        <v>213.53532678442355</v>
      </c>
    </row>
    <row r="559" spans="2:9" x14ac:dyDescent="0.3">
      <c r="B559" s="11">
        <f t="shared" si="69"/>
        <v>42.353802576656356</v>
      </c>
      <c r="C559" s="9">
        <f t="shared" si="70"/>
        <v>0.83046671718933851</v>
      </c>
      <c r="D559" s="10">
        <f t="shared" si="64"/>
        <v>523.15</v>
      </c>
      <c r="E559" s="5">
        <f t="shared" si="71"/>
        <v>213535326.78442356</v>
      </c>
      <c r="F559" s="8">
        <f t="shared" si="65"/>
        <v>213.53532678442355</v>
      </c>
      <c r="G559" s="5">
        <f t="shared" si="66"/>
        <v>-563356.29247963685</v>
      </c>
      <c r="H559" s="9">
        <f t="shared" si="67"/>
        <v>213067478.13360003</v>
      </c>
      <c r="I559" s="8">
        <f t="shared" si="68"/>
        <v>213.06747813360002</v>
      </c>
    </row>
    <row r="560" spans="2:9" x14ac:dyDescent="0.3">
      <c r="B560" s="11">
        <f t="shared" si="69"/>
        <v>43.200878628189486</v>
      </c>
      <c r="C560" s="9">
        <f t="shared" si="70"/>
        <v>0.84707605153312926</v>
      </c>
      <c r="D560" s="10">
        <f t="shared" si="64"/>
        <v>523.15</v>
      </c>
      <c r="E560" s="5">
        <f t="shared" si="71"/>
        <v>213067478.13360003</v>
      </c>
      <c r="F560" s="8">
        <f t="shared" si="65"/>
        <v>213.06747813360002</v>
      </c>
      <c r="G560" s="5">
        <f t="shared" si="66"/>
        <v>-554721.57449326199</v>
      </c>
      <c r="H560" s="9">
        <f t="shared" si="67"/>
        <v>212597586.77257803</v>
      </c>
      <c r="I560" s="8">
        <f t="shared" si="68"/>
        <v>212.59758677257804</v>
      </c>
    </row>
    <row r="561" spans="2:9" x14ac:dyDescent="0.3">
      <c r="B561" s="11">
        <f t="shared" si="69"/>
        <v>44.064896200753275</v>
      </c>
      <c r="C561" s="9">
        <f t="shared" si="70"/>
        <v>0.86401757256378886</v>
      </c>
      <c r="D561" s="10">
        <f t="shared" si="64"/>
        <v>523.15</v>
      </c>
      <c r="E561" s="5">
        <f t="shared" si="71"/>
        <v>212597586.77257803</v>
      </c>
      <c r="F561" s="8">
        <f t="shared" si="65"/>
        <v>212.59758677257804</v>
      </c>
      <c r="G561" s="5">
        <f t="shared" si="66"/>
        <v>-546177.05487369711</v>
      </c>
      <c r="H561" s="9">
        <f t="shared" si="67"/>
        <v>212125680.19943601</v>
      </c>
      <c r="I561" s="8">
        <f t="shared" si="68"/>
        <v>212.125680199436</v>
      </c>
    </row>
    <row r="562" spans="2:9" x14ac:dyDescent="0.3">
      <c r="B562" s="11">
        <f t="shared" si="69"/>
        <v>44.94619412476834</v>
      </c>
      <c r="C562" s="9">
        <f t="shared" si="70"/>
        <v>0.88129792401506535</v>
      </c>
      <c r="D562" s="10">
        <f t="shared" si="64"/>
        <v>523.15</v>
      </c>
      <c r="E562" s="5">
        <f t="shared" si="71"/>
        <v>212125680.19943601</v>
      </c>
      <c r="F562" s="8">
        <f t="shared" si="65"/>
        <v>212.125680199436</v>
      </c>
      <c r="G562" s="5">
        <f t="shared" si="66"/>
        <v>-537723.04979675321</v>
      </c>
      <c r="H562" s="9">
        <f t="shared" si="67"/>
        <v>211651785.99195507</v>
      </c>
      <c r="I562" s="8">
        <f t="shared" si="68"/>
        <v>211.65178599195508</v>
      </c>
    </row>
    <row r="563" spans="2:9" x14ac:dyDescent="0.3">
      <c r="B563" s="11">
        <f t="shared" si="69"/>
        <v>45.845118007263707</v>
      </c>
      <c r="C563" s="9">
        <f t="shared" si="70"/>
        <v>0.89892388249536737</v>
      </c>
      <c r="D563" s="10">
        <f t="shared" si="64"/>
        <v>523.15</v>
      </c>
      <c r="E563" s="5">
        <f t="shared" si="71"/>
        <v>211651785.99195507</v>
      </c>
      <c r="F563" s="8">
        <f t="shared" si="65"/>
        <v>211.65178599195508</v>
      </c>
      <c r="G563" s="5">
        <f t="shared" si="66"/>
        <v>-529359.83285543823</v>
      </c>
      <c r="H563" s="9">
        <f t="shared" si="67"/>
        <v>211175931.79576758</v>
      </c>
      <c r="I563" s="8">
        <f t="shared" si="68"/>
        <v>211.17593179576758</v>
      </c>
    </row>
    <row r="564" spans="2:9" x14ac:dyDescent="0.3">
      <c r="B564" s="11">
        <f t="shared" si="69"/>
        <v>46.762020367408979</v>
      </c>
      <c r="C564" s="9">
        <f t="shared" si="70"/>
        <v>0.91690236014527216</v>
      </c>
      <c r="D564" s="10">
        <f t="shared" si="64"/>
        <v>523.15</v>
      </c>
      <c r="E564" s="5">
        <f t="shared" si="71"/>
        <v>211175931.79576758</v>
      </c>
      <c r="F564" s="8">
        <f t="shared" si="65"/>
        <v>211.17593179576758</v>
      </c>
      <c r="G564" s="5">
        <f t="shared" si="66"/>
        <v>-521087.63574872084</v>
      </c>
      <c r="H564" s="9">
        <f t="shared" si="67"/>
        <v>210698145.31270707</v>
      </c>
      <c r="I564" s="8">
        <f t="shared" si="68"/>
        <v>210.69814531270706</v>
      </c>
    </row>
    <row r="565" spans="2:9" x14ac:dyDescent="0.3">
      <c r="B565" s="11">
        <f t="shared" si="69"/>
        <v>47.697260774757162</v>
      </c>
      <c r="C565" s="9">
        <f t="shared" si="70"/>
        <v>0.93524040734818215</v>
      </c>
      <c r="D565" s="10">
        <f t="shared" si="64"/>
        <v>523.15</v>
      </c>
      <c r="E565" s="5">
        <f t="shared" si="71"/>
        <v>210698145.31270707</v>
      </c>
      <c r="F565" s="8">
        <f t="shared" si="65"/>
        <v>210.69814531270706</v>
      </c>
      <c r="G565" s="5">
        <f t="shared" si="66"/>
        <v>-512906.64899743837</v>
      </c>
      <c r="H565" s="9">
        <f t="shared" si="67"/>
        <v>210218454.28936711</v>
      </c>
      <c r="I565" s="8">
        <f t="shared" si="68"/>
        <v>210.21845428936712</v>
      </c>
    </row>
    <row r="566" spans="2:9" x14ac:dyDescent="0.3">
      <c r="B566" s="11">
        <f t="shared" si="69"/>
        <v>48.651205990252308</v>
      </c>
      <c r="C566" s="9">
        <f t="shared" si="70"/>
        <v>0.95394521549514621</v>
      </c>
      <c r="D566" s="10">
        <f t="shared" si="64"/>
        <v>523.15</v>
      </c>
      <c r="E566" s="5">
        <f t="shared" si="71"/>
        <v>210218454.28936711</v>
      </c>
      <c r="F566" s="8">
        <f t="shared" si="65"/>
        <v>210.21845428936712</v>
      </c>
      <c r="G566" s="5">
        <f t="shared" si="66"/>
        <v>-504817.02268554451</v>
      </c>
      <c r="H566" s="9">
        <f t="shared" si="67"/>
        <v>209736886.50587574</v>
      </c>
      <c r="I566" s="8">
        <f t="shared" si="68"/>
        <v>209.73688650587573</v>
      </c>
    </row>
    <row r="567" spans="2:9" x14ac:dyDescent="0.3">
      <c r="B567" s="11">
        <f t="shared" si="69"/>
        <v>49.624230110057354</v>
      </c>
      <c r="C567" s="9">
        <f t="shared" si="70"/>
        <v>0.97302411980504644</v>
      </c>
      <c r="D567" s="10">
        <f t="shared" si="64"/>
        <v>523.15</v>
      </c>
      <c r="E567" s="5">
        <f t="shared" si="71"/>
        <v>209736886.50587574</v>
      </c>
      <c r="F567" s="8">
        <f t="shared" si="65"/>
        <v>209.73688650587573</v>
      </c>
      <c r="G567" s="5">
        <f t="shared" si="66"/>
        <v>-496818.86722485779</v>
      </c>
      <c r="H567" s="9">
        <f t="shared" si="67"/>
        <v>209253469.76489174</v>
      </c>
      <c r="I567" s="8">
        <f t="shared" si="68"/>
        <v>209.25346976489175</v>
      </c>
    </row>
    <row r="568" spans="2:9" x14ac:dyDescent="0.3">
      <c r="B568" s="11">
        <f t="shared" si="69"/>
        <v>50.616714712258499</v>
      </c>
      <c r="C568" s="9">
        <f t="shared" si="70"/>
        <v>0.99248460220114509</v>
      </c>
      <c r="D568" s="10">
        <f t="shared" si="64"/>
        <v>523.15</v>
      </c>
      <c r="E568" s="5">
        <f t="shared" si="71"/>
        <v>209253469.76489174</v>
      </c>
      <c r="F568" s="8">
        <f t="shared" si="65"/>
        <v>209.25346976489175</v>
      </c>
      <c r="G568" s="5">
        <f t="shared" si="66"/>
        <v>-488912.25414151058</v>
      </c>
      <c r="H568" s="9">
        <f t="shared" si="67"/>
        <v>208768231.88082883</v>
      </c>
      <c r="I568" s="8">
        <f t="shared" si="68"/>
        <v>208.76823188082884</v>
      </c>
    </row>
    <row r="569" spans="2:9" x14ac:dyDescent="0.3">
      <c r="B569" s="11">
        <f t="shared" si="69"/>
        <v>51.629049006503671</v>
      </c>
      <c r="C569" s="9">
        <f t="shared" si="70"/>
        <v>1.0123342942451714</v>
      </c>
      <c r="D569" s="10">
        <f t="shared" si="64"/>
        <v>523.15</v>
      </c>
      <c r="E569" s="5">
        <f t="shared" si="71"/>
        <v>208768231.88082883</v>
      </c>
      <c r="F569" s="8">
        <f t="shared" si="65"/>
        <v>208.76823188082884</v>
      </c>
      <c r="G569" s="5">
        <f t="shared" si="66"/>
        <v>-481097.21688231645</v>
      </c>
      <c r="H569" s="9">
        <f t="shared" si="67"/>
        <v>208281200.66931295</v>
      </c>
      <c r="I569" s="8">
        <f t="shared" si="68"/>
        <v>208.28120066931297</v>
      </c>
    </row>
    <row r="570" spans="2:9" x14ac:dyDescent="0.3">
      <c r="B570" s="11">
        <f t="shared" si="69"/>
        <v>52.661629986633749</v>
      </c>
      <c r="C570" s="9">
        <f t="shared" si="70"/>
        <v>1.0325809801300778</v>
      </c>
      <c r="D570" s="10">
        <f t="shared" si="64"/>
        <v>523.15</v>
      </c>
      <c r="E570" s="5">
        <f t="shared" si="71"/>
        <v>208281200.66931295</v>
      </c>
      <c r="F570" s="8">
        <f t="shared" si="65"/>
        <v>208.28120066931297</v>
      </c>
      <c r="G570" s="5">
        <f t="shared" si="66"/>
        <v>-473373.75163929566</v>
      </c>
      <c r="H570" s="9">
        <f t="shared" si="67"/>
        <v>207792403.9368774</v>
      </c>
      <c r="I570" s="8">
        <f t="shared" si="68"/>
        <v>207.79240393687741</v>
      </c>
    </row>
    <row r="571" spans="2:9" x14ac:dyDescent="0.3">
      <c r="B571" s="11">
        <f t="shared" si="69"/>
        <v>53.714862586366422</v>
      </c>
      <c r="C571" s="9">
        <f t="shared" si="70"/>
        <v>1.0532325997326737</v>
      </c>
      <c r="D571" s="10">
        <f t="shared" si="64"/>
        <v>523.15</v>
      </c>
      <c r="E571" s="5">
        <f t="shared" si="71"/>
        <v>207792403.9368774</v>
      </c>
      <c r="F571" s="8">
        <f t="shared" si="65"/>
        <v>207.79240393687741</v>
      </c>
      <c r="G571" s="5">
        <f t="shared" si="66"/>
        <v>-465741.81819061225</v>
      </c>
      <c r="H571" s="9">
        <f t="shared" si="67"/>
        <v>207301869.47090027</v>
      </c>
      <c r="I571" s="8">
        <f t="shared" si="68"/>
        <v>207.30186947090027</v>
      </c>
    </row>
    <row r="572" spans="2:9" x14ac:dyDescent="0.3">
      <c r="B572" s="11">
        <f t="shared" si="69"/>
        <v>54.789159838093752</v>
      </c>
      <c r="C572" s="9">
        <f t="shared" si="70"/>
        <v>1.0742972517273301</v>
      </c>
      <c r="D572" s="10">
        <f t="shared" si="64"/>
        <v>523.15</v>
      </c>
      <c r="E572" s="5">
        <f t="shared" si="71"/>
        <v>207301869.47090027</v>
      </c>
      <c r="F572" s="8">
        <f t="shared" si="65"/>
        <v>207.30186947090027</v>
      </c>
      <c r="G572" s="5">
        <f t="shared" si="66"/>
        <v>-458201.3407562215</v>
      </c>
      <c r="H572" s="9">
        <f t="shared" si="67"/>
        <v>206809625.02978808</v>
      </c>
      <c r="I572" s="8">
        <f t="shared" si="68"/>
        <v>206.80962502978807</v>
      </c>
    </row>
    <row r="573" spans="2:9" x14ac:dyDescent="0.3">
      <c r="B573" s="11">
        <f t="shared" si="69"/>
        <v>55.884943034855631</v>
      </c>
      <c r="C573" s="9">
        <f t="shared" si="70"/>
        <v>1.0957831967618787</v>
      </c>
      <c r="D573" s="10">
        <f t="shared" si="64"/>
        <v>523.15</v>
      </c>
      <c r="E573" s="5">
        <f t="shared" si="71"/>
        <v>206809625.02978808</v>
      </c>
      <c r="F573" s="8">
        <f t="shared" si="65"/>
        <v>206.80962502978807</v>
      </c>
      <c r="G573" s="5">
        <f t="shared" si="66"/>
        <v>-450752.20886655402</v>
      </c>
      <c r="H573" s="9">
        <f t="shared" si="67"/>
        <v>206315698.3334088</v>
      </c>
      <c r="I573" s="8">
        <f t="shared" si="68"/>
        <v>206.31569833340879</v>
      </c>
    </row>
    <row r="574" spans="2:9" x14ac:dyDescent="0.3">
      <c r="B574" s="11">
        <f t="shared" si="69"/>
        <v>57.002641895552742</v>
      </c>
      <c r="C574" s="9">
        <f t="shared" si="70"/>
        <v>1.1176988606971108</v>
      </c>
      <c r="D574" s="10">
        <f t="shared" si="64"/>
        <v>523.15</v>
      </c>
      <c r="E574" s="5">
        <f t="shared" si="71"/>
        <v>206315698.3334088</v>
      </c>
      <c r="F574" s="8">
        <f t="shared" si="65"/>
        <v>206.31569833340879</v>
      </c>
      <c r="G574" s="5">
        <f t="shared" si="66"/>
        <v>-443394.27824258845</v>
      </c>
      <c r="H574" s="9">
        <f t="shared" si="67"/>
        <v>205820117.05377746</v>
      </c>
      <c r="I574" s="8">
        <f t="shared" si="68"/>
        <v>205.82011705377747</v>
      </c>
    </row>
    <row r="575" spans="2:9" x14ac:dyDescent="0.3">
      <c r="B575" s="11">
        <f t="shared" si="69"/>
        <v>58.142694733463799</v>
      </c>
      <c r="C575" s="9">
        <f t="shared" si="70"/>
        <v>1.1400528379110568</v>
      </c>
      <c r="D575" s="10">
        <f t="shared" si="64"/>
        <v>523.15</v>
      </c>
      <c r="E575" s="5">
        <f t="shared" si="71"/>
        <v>205820117.05377746</v>
      </c>
      <c r="F575" s="8">
        <f t="shared" si="65"/>
        <v>205.82011705377747</v>
      </c>
      <c r="G575" s="5">
        <f t="shared" si="66"/>
        <v>-436127.37168571661</v>
      </c>
      <c r="H575" s="9">
        <f t="shared" si="67"/>
        <v>205322908.80599648</v>
      </c>
      <c r="I575" s="8">
        <f t="shared" si="68"/>
        <v>205.32290880599649</v>
      </c>
    </row>
    <row r="576" spans="2:9" x14ac:dyDescent="0.3">
      <c r="B576" s="11">
        <f t="shared" si="69"/>
        <v>59.305548628133074</v>
      </c>
      <c r="C576" s="9">
        <f t="shared" si="70"/>
        <v>1.1628538946692757</v>
      </c>
      <c r="D576" s="10">
        <f t="shared" si="64"/>
        <v>523.15</v>
      </c>
      <c r="E576" s="5">
        <f t="shared" si="71"/>
        <v>205322908.80599648</v>
      </c>
      <c r="F576" s="8">
        <f t="shared" si="65"/>
        <v>205.32290880599649</v>
      </c>
      <c r="G576" s="5">
        <f t="shared" si="66"/>
        <v>-428951.27997582941</v>
      </c>
      <c r="H576" s="9">
        <f t="shared" si="67"/>
        <v>204824101.1394532</v>
      </c>
      <c r="I576" s="8">
        <f t="shared" si="68"/>
        <v>204.82410113945321</v>
      </c>
    </row>
    <row r="577" spans="2:9" x14ac:dyDescent="0.3">
      <c r="B577" s="11">
        <f t="shared" si="69"/>
        <v>60.491659600695733</v>
      </c>
      <c r="C577" s="9">
        <f t="shared" si="70"/>
        <v>1.1861109725626591</v>
      </c>
      <c r="D577" s="10">
        <f t="shared" si="64"/>
        <v>523.15</v>
      </c>
      <c r="E577" s="5">
        <f t="shared" si="71"/>
        <v>204824101.1394532</v>
      </c>
      <c r="F577" s="8">
        <f t="shared" si="65"/>
        <v>204.82410113945321</v>
      </c>
      <c r="G577" s="5">
        <f t="shared" si="66"/>
        <v>-421865.76277611527</v>
      </c>
      <c r="H577" s="9">
        <f t="shared" si="67"/>
        <v>204323721.52927592</v>
      </c>
      <c r="I577" s="8">
        <f t="shared" si="68"/>
        <v>204.32372152927593</v>
      </c>
    </row>
    <row r="578" spans="2:9" x14ac:dyDescent="0.3">
      <c r="B578" s="11">
        <f t="shared" si="69"/>
        <v>61.701492792709651</v>
      </c>
      <c r="C578" s="9">
        <f t="shared" si="70"/>
        <v>1.2098331920139174</v>
      </c>
      <c r="D578" s="10">
        <f t="shared" si="64"/>
        <v>523.15</v>
      </c>
      <c r="E578" s="5">
        <f t="shared" si="71"/>
        <v>204323721.52927592</v>
      </c>
      <c r="F578" s="8">
        <f t="shared" si="65"/>
        <v>204.32372152927593</v>
      </c>
      <c r="G578" s="5">
        <f t="shared" si="66"/>
        <v>-414870.54954307736</v>
      </c>
      <c r="H578" s="9">
        <f t="shared" si="67"/>
        <v>203821797.36804965</v>
      </c>
      <c r="I578" s="8">
        <f t="shared" si="68"/>
        <v>203.82179736804966</v>
      </c>
    </row>
    <row r="579" spans="2:9" x14ac:dyDescent="0.3">
      <c r="B579" s="11">
        <f t="shared" si="69"/>
        <v>62.935522648563847</v>
      </c>
      <c r="C579" s="9">
        <f t="shared" si="70"/>
        <v>1.234029855854196</v>
      </c>
      <c r="D579" s="10">
        <f t="shared" si="64"/>
        <v>523.15</v>
      </c>
      <c r="E579" s="5">
        <f t="shared" si="71"/>
        <v>203821797.36804965</v>
      </c>
      <c r="F579" s="8">
        <f t="shared" si="65"/>
        <v>203.82179736804966</v>
      </c>
      <c r="G579" s="5">
        <f t="shared" si="66"/>
        <v>-407965.34044035082</v>
      </c>
      <c r="H579" s="9">
        <f t="shared" si="67"/>
        <v>203318355.95779255</v>
      </c>
      <c r="I579" s="8">
        <f t="shared" si="68"/>
        <v>203.31835595779256</v>
      </c>
    </row>
    <row r="580" spans="2:9" x14ac:dyDescent="0.3">
      <c r="B580" s="11">
        <f t="shared" si="69"/>
        <v>64.194233101535119</v>
      </c>
      <c r="C580" s="9">
        <f t="shared" si="70"/>
        <v>1.2587104529712718</v>
      </c>
      <c r="D580" s="10">
        <f t="shared" si="64"/>
        <v>523.15</v>
      </c>
      <c r="E580" s="5">
        <f t="shared" si="71"/>
        <v>203318355.95779255</v>
      </c>
      <c r="F580" s="8">
        <f t="shared" si="65"/>
        <v>203.31835595779256</v>
      </c>
      <c r="G580" s="5">
        <f t="shared" si="66"/>
        <v>-401149.80725492741</v>
      </c>
      <c r="H580" s="9">
        <f t="shared" si="67"/>
        <v>202813424.50219336</v>
      </c>
      <c r="I580" s="8">
        <f t="shared" si="68"/>
        <v>202.81342450219336</v>
      </c>
    </row>
    <row r="581" spans="2:9" x14ac:dyDescent="0.3">
      <c r="B581" s="11">
        <f t="shared" si="69"/>
        <v>65.47811776356582</v>
      </c>
      <c r="C581" s="9">
        <f t="shared" si="70"/>
        <v>1.283884662030701</v>
      </c>
      <c r="D581" s="10">
        <f t="shared" si="64"/>
        <v>523.15</v>
      </c>
      <c r="E581" s="5">
        <f t="shared" si="71"/>
        <v>202813424.50219336</v>
      </c>
      <c r="F581" s="8">
        <f t="shared" si="65"/>
        <v>202.81342450219336</v>
      </c>
      <c r="G581" s="5">
        <f t="shared" si="66"/>
        <v>-394423.5943144522</v>
      </c>
      <c r="H581" s="9">
        <f t="shared" si="67"/>
        <v>202307030.09911001</v>
      </c>
      <c r="I581" s="8">
        <f t="shared" si="68"/>
        <v>202.30703009910999</v>
      </c>
    </row>
    <row r="582" spans="2:9" x14ac:dyDescent="0.3">
      <c r="B582" s="11">
        <f t="shared" si="69"/>
        <v>66.78768011883713</v>
      </c>
      <c r="C582" s="9">
        <f t="shared" si="70"/>
        <v>1.3095623552713107</v>
      </c>
      <c r="D582" s="10">
        <f t="shared" si="64"/>
        <v>523.15</v>
      </c>
      <c r="E582" s="5">
        <f t="shared" si="71"/>
        <v>202307030.09911001</v>
      </c>
      <c r="F582" s="8">
        <f t="shared" si="65"/>
        <v>202.30703009910999</v>
      </c>
      <c r="G582" s="5">
        <f t="shared" si="66"/>
        <v>-387786.31940430979</v>
      </c>
      <c r="H582" s="9">
        <f t="shared" si="67"/>
        <v>201799199.73332891</v>
      </c>
      <c r="I582" s="8">
        <f t="shared" si="68"/>
        <v>201.79919973332892</v>
      </c>
    </row>
    <row r="583" spans="2:9" x14ac:dyDescent="0.3">
      <c r="B583" s="11">
        <f t="shared" si="69"/>
        <v>68.123433721213871</v>
      </c>
      <c r="C583" s="9">
        <f t="shared" si="70"/>
        <v>1.3357536023767409</v>
      </c>
      <c r="D583" s="10">
        <f t="shared" si="64"/>
        <v>523.15</v>
      </c>
      <c r="E583" s="5">
        <f t="shared" si="71"/>
        <v>201799199.73332891</v>
      </c>
      <c r="F583" s="8">
        <f t="shared" si="65"/>
        <v>201.79919973332892</v>
      </c>
      <c r="G583" s="5">
        <f t="shared" si="66"/>
        <v>-381237.57468325674</v>
      </c>
      <c r="H583" s="9">
        <f t="shared" si="67"/>
        <v>201289960.26958439</v>
      </c>
      <c r="I583" s="8">
        <f t="shared" si="68"/>
        <v>201.28996026958438</v>
      </c>
    </row>
    <row r="584" spans="2:9" x14ac:dyDescent="0.3">
      <c r="B584" s="11">
        <f t="shared" si="69"/>
        <v>69.485902395638149</v>
      </c>
      <c r="C584" s="9">
        <f t="shared" si="70"/>
        <v>1.362468674424278</v>
      </c>
      <c r="D584" s="10">
        <f t="shared" si="64"/>
        <v>523.15</v>
      </c>
      <c r="E584" s="5">
        <f t="shared" si="71"/>
        <v>201289960.26958439</v>
      </c>
      <c r="F584" s="8">
        <f t="shared" si="65"/>
        <v>201.28996026958438</v>
      </c>
      <c r="G584" s="5">
        <f t="shared" si="66"/>
        <v>-374776.92759641312</v>
      </c>
      <c r="H584" s="9">
        <f t="shared" si="67"/>
        <v>200779338.44583729</v>
      </c>
      <c r="I584" s="8">
        <f t="shared" si="68"/>
        <v>200.77933844583728</v>
      </c>
    </row>
    <row r="585" spans="2:9" x14ac:dyDescent="0.3">
      <c r="B585" s="11">
        <f t="shared" si="69"/>
        <v>70.875620443550915</v>
      </c>
      <c r="C585" s="9">
        <f t="shared" si="70"/>
        <v>1.3897180479127655</v>
      </c>
      <c r="D585" s="10">
        <f t="shared" si="64"/>
        <v>523.15</v>
      </c>
      <c r="E585" s="5">
        <f t="shared" si="71"/>
        <v>200779338.44583729</v>
      </c>
      <c r="F585" s="8">
        <f t="shared" si="65"/>
        <v>200.77933844583728</v>
      </c>
      <c r="G585" s="5">
        <f t="shared" si="66"/>
        <v>-368403.92178448522</v>
      </c>
      <c r="H585" s="9">
        <f t="shared" si="67"/>
        <v>200267360.86681154</v>
      </c>
      <c r="I585" s="8">
        <f t="shared" si="68"/>
        <v>200.26736086681154</v>
      </c>
    </row>
    <row r="586" spans="2:9" x14ac:dyDescent="0.3">
      <c r="B586" s="11">
        <f t="shared" si="69"/>
        <v>72.293132852421934</v>
      </c>
      <c r="C586" s="9">
        <f t="shared" si="70"/>
        <v>1.4175124088710191</v>
      </c>
      <c r="D586" s="10">
        <f t="shared" si="64"/>
        <v>523.15</v>
      </c>
      <c r="E586" s="5">
        <f t="shared" si="71"/>
        <v>200267360.86681154</v>
      </c>
      <c r="F586" s="8">
        <f t="shared" si="65"/>
        <v>200.26736086681154</v>
      </c>
      <c r="G586" s="5">
        <f t="shared" si="66"/>
        <v>-362118.07798813016</v>
      </c>
      <c r="H586" s="9">
        <f t="shared" si="67"/>
        <v>199754053.99778685</v>
      </c>
      <c r="I586" s="8">
        <f t="shared" si="68"/>
        <v>199.75405399778685</v>
      </c>
    </row>
    <row r="587" spans="2:9" x14ac:dyDescent="0.3">
      <c r="B587" s="11">
        <f t="shared" si="69"/>
        <v>73.738995509470371</v>
      </c>
      <c r="C587" s="9">
        <f t="shared" si="70"/>
        <v>1.445862657048437</v>
      </c>
      <c r="D587" s="10">
        <f t="shared" si="64"/>
        <v>523.15</v>
      </c>
      <c r="E587" s="5">
        <f t="shared" si="71"/>
        <v>199754053.99778685</v>
      </c>
      <c r="F587" s="8">
        <f t="shared" si="65"/>
        <v>199.75405399778685</v>
      </c>
      <c r="G587" s="5">
        <f t="shared" si="66"/>
        <v>-355918.89494643133</v>
      </c>
      <c r="H587" s="9">
        <f t="shared" si="67"/>
        <v>199239444.15864587</v>
      </c>
      <c r="I587" s="8">
        <f t="shared" si="68"/>
        <v>199.23944415864588</v>
      </c>
    </row>
    <row r="588" spans="2:9" x14ac:dyDescent="0.3">
      <c r="B588" s="11">
        <f t="shared" si="69"/>
        <v>75.213775419659783</v>
      </c>
      <c r="C588" s="9">
        <f t="shared" si="70"/>
        <v>1.4747799101894117</v>
      </c>
      <c r="D588" s="10">
        <f t="shared" si="64"/>
        <v>523.15</v>
      </c>
      <c r="E588" s="5">
        <f t="shared" si="71"/>
        <v>199239444.15864587</v>
      </c>
      <c r="F588" s="8">
        <f t="shared" si="65"/>
        <v>199.23944415864588</v>
      </c>
      <c r="G588" s="5">
        <f t="shared" si="66"/>
        <v>-349805.85028850753</v>
      </c>
      <c r="H588" s="9">
        <f t="shared" si="67"/>
        <v>198723557.51817366</v>
      </c>
      <c r="I588" s="8">
        <f t="shared" si="68"/>
        <v>198.72355751817366</v>
      </c>
    </row>
    <row r="589" spans="2:9" x14ac:dyDescent="0.3">
      <c r="B589" s="11">
        <f t="shared" si="69"/>
        <v>76.718050928052975</v>
      </c>
      <c r="C589" s="9">
        <f t="shared" si="70"/>
        <v>1.5042755083931922</v>
      </c>
      <c r="D589" s="10">
        <f t="shared" si="64"/>
        <v>523.15</v>
      </c>
      <c r="E589" s="5">
        <f t="shared" si="71"/>
        <v>198723557.51817366</v>
      </c>
      <c r="F589" s="8">
        <f t="shared" si="65"/>
        <v>198.72355751817366</v>
      </c>
      <c r="G589" s="5">
        <f t="shared" si="66"/>
        <v>-343778.40141732618</v>
      </c>
      <c r="H589" s="9">
        <f t="shared" si="67"/>
        <v>198206420.08860701</v>
      </c>
      <c r="I589" s="8">
        <f t="shared" si="68"/>
        <v>198.20642008860702</v>
      </c>
    </row>
    <row r="590" spans="2:9" x14ac:dyDescent="0.3">
      <c r="B590" s="11">
        <f t="shared" si="69"/>
        <v>78.252411946614032</v>
      </c>
      <c r="C590" s="9">
        <f t="shared" si="70"/>
        <v>1.5343610185610572</v>
      </c>
      <c r="D590" s="10">
        <f t="shared" si="64"/>
        <v>523.15</v>
      </c>
      <c r="E590" s="5">
        <f t="shared" si="71"/>
        <v>198206420.08860701</v>
      </c>
      <c r="F590" s="8">
        <f t="shared" si="65"/>
        <v>198.20642008860702</v>
      </c>
      <c r="G590" s="5">
        <f t="shared" si="66"/>
        <v>-337835.98638484249</v>
      </c>
      <c r="H590" s="9">
        <f t="shared" si="67"/>
        <v>197688057.720431</v>
      </c>
      <c r="I590" s="8">
        <f t="shared" si="68"/>
        <v>197.688057720431</v>
      </c>
    </row>
    <row r="591" spans="2:9" x14ac:dyDescent="0.3">
      <c r="B591" s="11">
        <f t="shared" si="69"/>
        <v>79.81746018554631</v>
      </c>
      <c r="C591" s="9">
        <f t="shared" si="70"/>
        <v>1.5650482389322775</v>
      </c>
      <c r="D591" s="10">
        <f t="shared" si="64"/>
        <v>523.15</v>
      </c>
      <c r="E591" s="5">
        <f t="shared" si="71"/>
        <v>197688057.720431</v>
      </c>
      <c r="F591" s="8">
        <f t="shared" si="65"/>
        <v>197.688057720431</v>
      </c>
      <c r="G591" s="5">
        <f t="shared" si="66"/>
        <v>-331978.02475764567</v>
      </c>
      <c r="H591" s="9">
        <f t="shared" si="67"/>
        <v>197168496.09741983</v>
      </c>
      <c r="I591" s="8">
        <f t="shared" si="68"/>
        <v>197.16849609741982</v>
      </c>
    </row>
    <row r="592" spans="2:9" x14ac:dyDescent="0.3">
      <c r="B592" s="11">
        <f t="shared" si="69"/>
        <v>81.413809389257239</v>
      </c>
      <c r="C592" s="9">
        <f t="shared" si="70"/>
        <v>1.596349203710929</v>
      </c>
      <c r="D592" s="10">
        <f t="shared" si="64"/>
        <v>523.15</v>
      </c>
      <c r="E592" s="5">
        <f t="shared" si="71"/>
        <v>197168496.09741983</v>
      </c>
      <c r="F592" s="8">
        <f t="shared" si="65"/>
        <v>197.16849609741982</v>
      </c>
      <c r="G592" s="5">
        <f t="shared" si="66"/>
        <v>-326203.91847232485</v>
      </c>
      <c r="H592" s="9">
        <f t="shared" si="67"/>
        <v>196647760.73191914</v>
      </c>
      <c r="I592" s="8">
        <f t="shared" si="68"/>
        <v>196.64776073191913</v>
      </c>
    </row>
    <row r="593" spans="2:9" x14ac:dyDescent="0.3">
      <c r="B593" s="11">
        <f t="shared" si="69"/>
        <v>83.042085577042386</v>
      </c>
      <c r="C593" s="9">
        <f t="shared" si="70"/>
        <v>1.628276187785147</v>
      </c>
      <c r="D593" s="10">
        <f t="shared" si="64"/>
        <v>523.15</v>
      </c>
      <c r="E593" s="5">
        <f t="shared" si="71"/>
        <v>196647760.73191914</v>
      </c>
      <c r="F593" s="8">
        <f t="shared" si="65"/>
        <v>196.64776073191913</v>
      </c>
      <c r="G593" s="5">
        <f t="shared" si="66"/>
        <v>-320513.05267984554</v>
      </c>
      <c r="H593" s="9">
        <f t="shared" si="67"/>
        <v>196125876.96036622</v>
      </c>
      <c r="I593" s="8">
        <f t="shared" si="68"/>
        <v>196.12587696036621</v>
      </c>
    </row>
    <row r="594" spans="2:9" x14ac:dyDescent="0.3">
      <c r="B594" s="11">
        <f t="shared" si="69"/>
        <v>84.70292728858324</v>
      </c>
      <c r="C594" s="9">
        <f t="shared" si="70"/>
        <v>1.6608417115408542</v>
      </c>
      <c r="D594" s="10">
        <f t="shared" si="64"/>
        <v>523.15</v>
      </c>
      <c r="E594" s="5">
        <f t="shared" si="71"/>
        <v>196125876.96036622</v>
      </c>
      <c r="F594" s="8">
        <f t="shared" si="65"/>
        <v>196.12587696036621</v>
      </c>
      <c r="G594" s="5">
        <f t="shared" si="66"/>
        <v>-314904.79657824535</v>
      </c>
      <c r="H594" s="9">
        <f t="shared" si="67"/>
        <v>195602869.93904477</v>
      </c>
      <c r="I594" s="8">
        <f t="shared" si="68"/>
        <v>195.60286993904478</v>
      </c>
    </row>
    <row r="595" spans="2:9" x14ac:dyDescent="0.3">
      <c r="B595" s="11">
        <f t="shared" si="69"/>
        <v>86.396985834354908</v>
      </c>
      <c r="C595" s="9">
        <f t="shared" si="70"/>
        <v>1.6940585457716679</v>
      </c>
      <c r="D595" s="10">
        <f t="shared" si="64"/>
        <v>523.15</v>
      </c>
      <c r="E595" s="5">
        <f t="shared" si="71"/>
        <v>195602869.93904477</v>
      </c>
      <c r="F595" s="8">
        <f t="shared" si="65"/>
        <v>195.60286993904478</v>
      </c>
      <c r="G595" s="5">
        <f t="shared" si="66"/>
        <v>-309378.50423303165</v>
      </c>
      <c r="H595" s="9">
        <f t="shared" si="67"/>
        <v>195078764.64007074</v>
      </c>
      <c r="I595" s="8">
        <f t="shared" si="68"/>
        <v>195.07876464007074</v>
      </c>
    </row>
    <row r="596" spans="2:9" x14ac:dyDescent="0.3">
      <c r="B596" s="11">
        <f t="shared" si="69"/>
        <v>88.124925551042011</v>
      </c>
      <c r="C596" s="9">
        <f t="shared" si="70"/>
        <v>1.7279397166871036</v>
      </c>
      <c r="D596" s="10">
        <f t="shared" si="64"/>
        <v>523.15</v>
      </c>
      <c r="E596" s="5">
        <f t="shared" si="71"/>
        <v>195078764.64007074</v>
      </c>
      <c r="F596" s="8">
        <f t="shared" si="65"/>
        <v>195.07876464007074</v>
      </c>
      <c r="G596" s="5">
        <f t="shared" si="66"/>
        <v>-303933.515384698</v>
      </c>
      <c r="H596" s="9">
        <f t="shared" si="67"/>
        <v>194553585.8476052</v>
      </c>
      <c r="I596" s="8">
        <f t="shared" si="68"/>
        <v>194.55358584760521</v>
      </c>
    </row>
    <row r="597" spans="2:9" x14ac:dyDescent="0.3">
      <c r="B597" s="11">
        <f t="shared" si="69"/>
        <v>89.887424062062848</v>
      </c>
      <c r="C597" s="9">
        <f t="shared" si="70"/>
        <v>1.7624985110208371</v>
      </c>
      <c r="D597" s="10">
        <f t="shared" ref="D597:D660" si="72">$G$9+273.15</f>
        <v>523.15</v>
      </c>
      <c r="E597" s="5">
        <f t="shared" si="71"/>
        <v>194553585.8476052</v>
      </c>
      <c r="F597" s="8">
        <f t="shared" ref="F597:F660" si="73">E597/10^6</f>
        <v>194.55358584760521</v>
      </c>
      <c r="G597" s="5">
        <f t="shared" ref="G597:G660" si="74">((-64*E597^2*$C$13)/(9*$C$14^3*$C$15^2*$C$16))*EXP(-$G$14/($C$9*D597))*SINH(($G$16*E597*$C$11)/($C$9*D597))</f>
        <v>-298569.15624282131</v>
      </c>
      <c r="H597" s="9">
        <f t="shared" ref="H597:H660" si="75">E597+(G597*C597)</f>
        <v>194027358.15429047</v>
      </c>
      <c r="I597" s="8">
        <f t="shared" ref="I597:I660" si="76">H597/10^6</f>
        <v>194.02735815429045</v>
      </c>
    </row>
    <row r="598" spans="2:9" x14ac:dyDescent="0.3">
      <c r="B598" s="11">
        <f t="shared" ref="B598:B661" si="77">B597*1.02</f>
        <v>91.685172543304105</v>
      </c>
      <c r="C598" s="9">
        <f t="shared" ref="C598:C661" si="78">B598-B597</f>
        <v>1.797748481241257</v>
      </c>
      <c r="D598" s="10">
        <f t="shared" si="72"/>
        <v>523.15</v>
      </c>
      <c r="E598" s="5">
        <f t="shared" ref="E598:E661" si="79">H597</f>
        <v>194027358.15429047</v>
      </c>
      <c r="F598" s="8">
        <f t="shared" si="73"/>
        <v>194.02735815429045</v>
      </c>
      <c r="G598" s="5">
        <f t="shared" si="74"/>
        <v>-293284.74026625755</v>
      </c>
      <c r="H598" s="9">
        <f t="shared" si="75"/>
        <v>193500105.95790556</v>
      </c>
      <c r="I598" s="8">
        <f t="shared" si="76"/>
        <v>193.50010595790556</v>
      </c>
    </row>
    <row r="599" spans="2:9" x14ac:dyDescent="0.3">
      <c r="B599" s="11">
        <f t="shared" si="77"/>
        <v>93.518875994170187</v>
      </c>
      <c r="C599" s="9">
        <f t="shared" si="78"/>
        <v>1.8337034508660821</v>
      </c>
      <c r="D599" s="10">
        <f t="shared" si="72"/>
        <v>523.15</v>
      </c>
      <c r="E599" s="5">
        <f t="shared" si="79"/>
        <v>193500105.95790556</v>
      </c>
      <c r="F599" s="8">
        <f t="shared" si="73"/>
        <v>193.50010595790556</v>
      </c>
      <c r="G599" s="5">
        <f t="shared" si="74"/>
        <v>-288079.56892898789</v>
      </c>
      <c r="H599" s="9">
        <f t="shared" si="75"/>
        <v>192971853.45823646</v>
      </c>
      <c r="I599" s="8">
        <f t="shared" si="76"/>
        <v>192.97185345823647</v>
      </c>
    </row>
    <row r="600" spans="2:9" x14ac:dyDescent="0.3">
      <c r="B600" s="11">
        <f t="shared" si="77"/>
        <v>95.389253514053593</v>
      </c>
      <c r="C600" s="9">
        <f t="shared" si="78"/>
        <v>1.8703775198834052</v>
      </c>
      <c r="D600" s="10">
        <f t="shared" si="72"/>
        <v>523.15</v>
      </c>
      <c r="E600" s="5">
        <f t="shared" si="79"/>
        <v>192971853.45823646</v>
      </c>
      <c r="F600" s="8">
        <f t="shared" si="73"/>
        <v>192.97185345823647</v>
      </c>
      <c r="G600" s="5">
        <f t="shared" si="74"/>
        <v>-282952.93247121054</v>
      </c>
      <c r="H600" s="9">
        <f t="shared" si="75"/>
        <v>192442624.65415722</v>
      </c>
      <c r="I600" s="8">
        <f t="shared" si="76"/>
        <v>192.44262465415721</v>
      </c>
    </row>
    <row r="601" spans="2:9" x14ac:dyDescent="0.3">
      <c r="B601" s="11">
        <f t="shared" si="77"/>
        <v>97.297038584334672</v>
      </c>
      <c r="C601" s="9">
        <f t="shared" si="78"/>
        <v>1.9077850702810792</v>
      </c>
      <c r="D601" s="10">
        <f t="shared" si="72"/>
        <v>523.15</v>
      </c>
      <c r="E601" s="5">
        <f t="shared" si="79"/>
        <v>192442624.65415722</v>
      </c>
      <c r="F601" s="8">
        <f t="shared" si="73"/>
        <v>192.44262465415721</v>
      </c>
      <c r="G601" s="5">
        <f t="shared" si="74"/>
        <v>-277904.11063532991</v>
      </c>
      <c r="H601" s="9">
        <f t="shared" si="75"/>
        <v>191912443.34091741</v>
      </c>
      <c r="I601" s="8">
        <f t="shared" si="76"/>
        <v>191.91244334091741</v>
      </c>
    </row>
    <row r="602" spans="2:9" x14ac:dyDescent="0.3">
      <c r="B602" s="11">
        <f t="shared" si="77"/>
        <v>99.242979356021365</v>
      </c>
      <c r="C602" s="9">
        <f t="shared" si="78"/>
        <v>1.9459407716866934</v>
      </c>
      <c r="D602" s="10">
        <f t="shared" si="72"/>
        <v>523.15</v>
      </c>
      <c r="E602" s="5">
        <f t="shared" si="79"/>
        <v>191912443.34091741</v>
      </c>
      <c r="F602" s="8">
        <f t="shared" si="73"/>
        <v>191.91244334091741</v>
      </c>
      <c r="G602" s="5">
        <f t="shared" si="74"/>
        <v>-272932.37338650634</v>
      </c>
      <c r="H602" s="9">
        <f t="shared" si="75"/>
        <v>191381333.10763139</v>
      </c>
      <c r="I602" s="8">
        <f t="shared" si="76"/>
        <v>191.38133310763138</v>
      </c>
    </row>
    <row r="603" spans="2:9" x14ac:dyDescent="0.3">
      <c r="B603" s="11">
        <f t="shared" si="77"/>
        <v>101.22783894314179</v>
      </c>
      <c r="C603" s="9">
        <f t="shared" si="78"/>
        <v>1.9848595871204253</v>
      </c>
      <c r="D603" s="10">
        <f t="shared" si="72"/>
        <v>523.15</v>
      </c>
      <c r="E603" s="5">
        <f t="shared" si="79"/>
        <v>191381333.10763139</v>
      </c>
      <c r="F603" s="8">
        <f t="shared" si="73"/>
        <v>191.38133310763138</v>
      </c>
      <c r="G603" s="5">
        <f t="shared" si="74"/>
        <v>-268036.9816175031</v>
      </c>
      <c r="H603" s="9">
        <f t="shared" si="75"/>
        <v>190849317.33496505</v>
      </c>
      <c r="I603" s="8">
        <f t="shared" si="76"/>
        <v>190.84931733496504</v>
      </c>
    </row>
    <row r="604" spans="2:9" x14ac:dyDescent="0.3">
      <c r="B604" s="11">
        <f t="shared" si="77"/>
        <v>103.25239572200462</v>
      </c>
      <c r="C604" s="9">
        <f t="shared" si="78"/>
        <v>2.0245567788628307</v>
      </c>
      <c r="D604" s="10">
        <f t="shared" si="72"/>
        <v>523.15</v>
      </c>
      <c r="E604" s="5">
        <f t="shared" si="79"/>
        <v>190849317.33496505</v>
      </c>
      <c r="F604" s="8">
        <f t="shared" si="73"/>
        <v>190.84931733496504</v>
      </c>
      <c r="G604" s="5">
        <f t="shared" si="74"/>
        <v>-263217.18783757521</v>
      </c>
      <c r="H604" s="9">
        <f t="shared" si="75"/>
        <v>190316419.19301528</v>
      </c>
      <c r="I604" s="8">
        <f t="shared" si="76"/>
        <v>190.31641919301526</v>
      </c>
    </row>
    <row r="605" spans="2:9" x14ac:dyDescent="0.3">
      <c r="B605" s="11">
        <f t="shared" si="77"/>
        <v>105.31744363644472</v>
      </c>
      <c r="C605" s="9">
        <f t="shared" si="78"/>
        <v>2.0650479144401004</v>
      </c>
      <c r="D605" s="10">
        <f t="shared" si="72"/>
        <v>523.15</v>
      </c>
      <c r="E605" s="5">
        <f t="shared" si="79"/>
        <v>190316419.19301528</v>
      </c>
      <c r="F605" s="8">
        <f t="shared" si="73"/>
        <v>190.31641919301526</v>
      </c>
      <c r="G605" s="5">
        <f t="shared" si="74"/>
        <v>-258472.23684520449</v>
      </c>
      <c r="H605" s="9">
        <f t="shared" si="75"/>
        <v>189782661.63937742</v>
      </c>
      <c r="I605" s="8">
        <f t="shared" si="76"/>
        <v>189.78266163937741</v>
      </c>
    </row>
    <row r="606" spans="2:9" x14ac:dyDescent="0.3">
      <c r="B606" s="11">
        <f t="shared" si="77"/>
        <v>107.42379250917362</v>
      </c>
      <c r="C606" s="9">
        <f t="shared" si="78"/>
        <v>2.1063488727289013</v>
      </c>
      <c r="D606" s="10">
        <f t="shared" si="72"/>
        <v>523.15</v>
      </c>
      <c r="E606" s="5">
        <f t="shared" si="79"/>
        <v>189782661.63937742</v>
      </c>
      <c r="F606" s="8">
        <f t="shared" si="73"/>
        <v>189.78266163937741</v>
      </c>
      <c r="G606" s="5">
        <f t="shared" si="74"/>
        <v>-253801.36638449674</v>
      </c>
      <c r="H606" s="9">
        <f t="shared" si="75"/>
        <v>189248067.41739637</v>
      </c>
      <c r="I606" s="8">
        <f t="shared" si="76"/>
        <v>189.24806741739636</v>
      </c>
    </row>
    <row r="607" spans="2:9" x14ac:dyDescent="0.3">
      <c r="B607" s="11">
        <f t="shared" si="77"/>
        <v>109.5722683593571</v>
      </c>
      <c r="C607" s="9">
        <f t="shared" si="78"/>
        <v>2.1484758501834733</v>
      </c>
      <c r="D607" s="10">
        <f t="shared" si="72"/>
        <v>523.15</v>
      </c>
      <c r="E607" s="5">
        <f t="shared" si="79"/>
        <v>189248067.41739637</v>
      </c>
      <c r="F607" s="8">
        <f t="shared" si="73"/>
        <v>189.24806741739636</v>
      </c>
      <c r="G607" s="5">
        <f t="shared" si="74"/>
        <v>-249203.80778512024</v>
      </c>
      <c r="H607" s="9">
        <f t="shared" si="75"/>
        <v>188712659.05459628</v>
      </c>
      <c r="I607" s="8">
        <f t="shared" si="76"/>
        <v>188.71265905459629</v>
      </c>
    </row>
    <row r="608" spans="2:9" x14ac:dyDescent="0.3">
      <c r="B608" s="11">
        <f t="shared" si="77"/>
        <v>111.76371372654424</v>
      </c>
      <c r="C608" s="9">
        <f t="shared" si="78"/>
        <v>2.1914453671871428</v>
      </c>
      <c r="D608" s="10">
        <f t="shared" si="72"/>
        <v>523.15</v>
      </c>
      <c r="E608" s="5">
        <f t="shared" si="79"/>
        <v>188712659.05459628</v>
      </c>
      <c r="F608" s="8">
        <f t="shared" si="73"/>
        <v>188.71265905459629</v>
      </c>
      <c r="G608" s="5">
        <f t="shared" si="74"/>
        <v>-244678.78658566225</v>
      </c>
      <c r="H608" s="9">
        <f t="shared" si="75"/>
        <v>188176458.86128417</v>
      </c>
      <c r="I608" s="8">
        <f t="shared" si="76"/>
        <v>188.17645886128417</v>
      </c>
    </row>
    <row r="609" spans="2:9" x14ac:dyDescent="0.3">
      <c r="B609" s="11">
        <f t="shared" si="77"/>
        <v>113.99898800107512</v>
      </c>
      <c r="C609" s="9">
        <f t="shared" si="78"/>
        <v>2.2352742745308802</v>
      </c>
      <c r="D609" s="10">
        <f t="shared" si="72"/>
        <v>523.15</v>
      </c>
      <c r="E609" s="5">
        <f t="shared" si="79"/>
        <v>188176458.86128417</v>
      </c>
      <c r="F609" s="8">
        <f t="shared" si="73"/>
        <v>188.17645886128417</v>
      </c>
      <c r="G609" s="5">
        <f t="shared" si="74"/>
        <v>-240225.52314034491</v>
      </c>
      <c r="H609" s="9">
        <f t="shared" si="75"/>
        <v>187639488.92932284</v>
      </c>
      <c r="I609" s="8">
        <f t="shared" si="76"/>
        <v>187.63948892932285</v>
      </c>
    </row>
    <row r="610" spans="2:9" x14ac:dyDescent="0.3">
      <c r="B610" s="11">
        <f t="shared" si="77"/>
        <v>116.27896776109662</v>
      </c>
      <c r="C610" s="9">
        <f t="shared" si="78"/>
        <v>2.2799797600215044</v>
      </c>
      <c r="D610" s="10">
        <f t="shared" si="72"/>
        <v>523.15</v>
      </c>
      <c r="E610" s="5">
        <f t="shared" si="79"/>
        <v>187639488.92932284</v>
      </c>
      <c r="F610" s="8">
        <f t="shared" si="73"/>
        <v>187.63948892932285</v>
      </c>
      <c r="G610" s="5">
        <f t="shared" si="74"/>
        <v>-235843.23320904039</v>
      </c>
      <c r="H610" s="9">
        <f t="shared" si="75"/>
        <v>187101771.1310682</v>
      </c>
      <c r="I610" s="8">
        <f t="shared" si="76"/>
        <v>187.1017711310682</v>
      </c>
    </row>
    <row r="611" spans="2:9" x14ac:dyDescent="0.3">
      <c r="B611" s="11">
        <f t="shared" si="77"/>
        <v>118.60454711631856</v>
      </c>
      <c r="C611" s="9">
        <f t="shared" si="78"/>
        <v>2.325579355221933</v>
      </c>
      <c r="D611" s="10">
        <f t="shared" si="72"/>
        <v>523.15</v>
      </c>
      <c r="E611" s="5">
        <f t="shared" si="79"/>
        <v>187101771.1310682</v>
      </c>
      <c r="F611" s="8">
        <f t="shared" si="73"/>
        <v>187.1017711310682</v>
      </c>
      <c r="G611" s="5">
        <f t="shared" si="74"/>
        <v>-231531.12853058268</v>
      </c>
      <c r="H611" s="9">
        <f t="shared" si="75"/>
        <v>186563327.11846623</v>
      </c>
      <c r="I611" s="8">
        <f t="shared" si="76"/>
        <v>186.56332711846622</v>
      </c>
    </row>
    <row r="612" spans="2:9" x14ac:dyDescent="0.3">
      <c r="B612" s="11">
        <f t="shared" si="77"/>
        <v>120.97663805864492</v>
      </c>
      <c r="C612" s="9">
        <f t="shared" si="78"/>
        <v>2.3720909423263663</v>
      </c>
      <c r="D612" s="10">
        <f t="shared" si="72"/>
        <v>523.15</v>
      </c>
      <c r="E612" s="5">
        <f t="shared" si="79"/>
        <v>186563327.11846623</v>
      </c>
      <c r="F612" s="8">
        <f t="shared" si="73"/>
        <v>186.56332711846622</v>
      </c>
      <c r="G612" s="5">
        <f t="shared" si="74"/>
        <v>-227288.41737937171</v>
      </c>
      <c r="H612" s="9">
        <f t="shared" si="75"/>
        <v>186024178.32230493</v>
      </c>
      <c r="I612" s="8">
        <f t="shared" si="76"/>
        <v>186.02417832230495</v>
      </c>
    </row>
    <row r="613" spans="2:9" x14ac:dyDescent="0.3">
      <c r="B613" s="11">
        <f t="shared" si="77"/>
        <v>123.39617081981783</v>
      </c>
      <c r="C613" s="9">
        <f t="shared" si="78"/>
        <v>2.4195327611729027</v>
      </c>
      <c r="D613" s="10">
        <f t="shared" si="72"/>
        <v>523.15</v>
      </c>
      <c r="E613" s="5">
        <f t="shared" si="79"/>
        <v>186024178.32230493</v>
      </c>
      <c r="F613" s="8">
        <f t="shared" si="73"/>
        <v>186.02417832230495</v>
      </c>
      <c r="G613" s="5">
        <f t="shared" si="74"/>
        <v>-223114.30510531538</v>
      </c>
      <c r="H613" s="9">
        <f t="shared" si="75"/>
        <v>185484345.95161629</v>
      </c>
      <c r="I613" s="8">
        <f t="shared" si="76"/>
        <v>185.48434595161629</v>
      </c>
    </row>
    <row r="614" spans="2:9" x14ac:dyDescent="0.3">
      <c r="B614" s="11">
        <f t="shared" si="77"/>
        <v>125.86409423621419</v>
      </c>
      <c r="C614" s="9">
        <f t="shared" si="78"/>
        <v>2.4679234163963599</v>
      </c>
      <c r="D614" s="10">
        <f t="shared" si="72"/>
        <v>523.15</v>
      </c>
      <c r="E614" s="5">
        <f t="shared" si="79"/>
        <v>185484345.95161629</v>
      </c>
      <c r="F614" s="8">
        <f t="shared" si="73"/>
        <v>185.48434595161629</v>
      </c>
      <c r="G614" s="5">
        <f t="shared" si="74"/>
        <v>-219007.99465715824</v>
      </c>
      <c r="H614" s="9">
        <f t="shared" si="75"/>
        <v>184943850.99322388</v>
      </c>
      <c r="I614" s="8">
        <f t="shared" si="76"/>
        <v>184.94385099322386</v>
      </c>
    </row>
    <row r="615" spans="2:9" x14ac:dyDescent="0.3">
      <c r="B615" s="11">
        <f t="shared" si="77"/>
        <v>128.38137612093848</v>
      </c>
      <c r="C615" s="9">
        <f t="shared" si="78"/>
        <v>2.5172818847242979</v>
      </c>
      <c r="D615" s="10">
        <f t="shared" si="72"/>
        <v>523.15</v>
      </c>
      <c r="E615" s="5">
        <f t="shared" si="79"/>
        <v>184943850.99322388</v>
      </c>
      <c r="F615" s="8">
        <f t="shared" si="73"/>
        <v>184.94385099322386</v>
      </c>
      <c r="G615" s="5">
        <f t="shared" si="74"/>
        <v>-214968.68708928456</v>
      </c>
      <c r="H615" s="9">
        <f t="shared" si="75"/>
        <v>184402714.21143106</v>
      </c>
      <c r="I615" s="8">
        <f t="shared" si="76"/>
        <v>184.40271421143106</v>
      </c>
    </row>
    <row r="616" spans="2:9" x14ac:dyDescent="0.3">
      <c r="B616" s="11">
        <f t="shared" si="77"/>
        <v>130.94900364335726</v>
      </c>
      <c r="C616" s="9">
        <f t="shared" si="78"/>
        <v>2.5676275224187748</v>
      </c>
      <c r="D616" s="10">
        <f t="shared" si="72"/>
        <v>523.15</v>
      </c>
      <c r="E616" s="5">
        <f t="shared" si="79"/>
        <v>184402714.21143106</v>
      </c>
      <c r="F616" s="8">
        <f t="shared" si="73"/>
        <v>184.40271421143106</v>
      </c>
      <c r="G616" s="5">
        <f t="shared" si="74"/>
        <v>-210995.5820520937</v>
      </c>
      <c r="H616" s="9">
        <f t="shared" si="75"/>
        <v>183860956.14784533</v>
      </c>
      <c r="I616" s="8">
        <f t="shared" si="76"/>
        <v>183.86095614784531</v>
      </c>
    </row>
    <row r="617" spans="2:9" x14ac:dyDescent="0.3">
      <c r="B617" s="11">
        <f t="shared" si="77"/>
        <v>133.5679837162244</v>
      </c>
      <c r="C617" s="9">
        <f t="shared" si="78"/>
        <v>2.6189800728671457</v>
      </c>
      <c r="D617" s="10">
        <f t="shared" si="72"/>
        <v>523.15</v>
      </c>
      <c r="E617" s="5">
        <f t="shared" si="79"/>
        <v>183860956.14784533</v>
      </c>
      <c r="F617" s="8">
        <f t="shared" si="73"/>
        <v>183.86095614784531</v>
      </c>
      <c r="G617" s="5">
        <f t="shared" si="74"/>
        <v>-207087.8782660717</v>
      </c>
      <c r="H617" s="9">
        <f t="shared" si="75"/>
        <v>183318597.12133414</v>
      </c>
      <c r="I617" s="8">
        <f t="shared" si="76"/>
        <v>183.31859712133414</v>
      </c>
    </row>
    <row r="618" spans="2:9" x14ac:dyDescent="0.3">
      <c r="B618" s="11">
        <f t="shared" si="77"/>
        <v>136.2393433905489</v>
      </c>
      <c r="C618" s="9">
        <f t="shared" si="78"/>
        <v>2.6713596743244921</v>
      </c>
      <c r="D618" s="10">
        <f t="shared" si="72"/>
        <v>523.15</v>
      </c>
      <c r="E618" s="5">
        <f t="shared" si="79"/>
        <v>183318597.12133414</v>
      </c>
      <c r="F618" s="8">
        <f t="shared" si="73"/>
        <v>183.31859712133414</v>
      </c>
      <c r="G618" s="5">
        <f t="shared" si="74"/>
        <v>-203244.7739796965</v>
      </c>
      <c r="H618" s="9">
        <f t="shared" si="75"/>
        <v>182775657.22810757</v>
      </c>
      <c r="I618" s="8">
        <f t="shared" si="76"/>
        <v>182.77565722810758</v>
      </c>
    </row>
    <row r="619" spans="2:9" x14ac:dyDescent="0.3">
      <c r="B619" s="11">
        <f t="shared" si="77"/>
        <v>138.96413025835989</v>
      </c>
      <c r="C619" s="9">
        <f t="shared" si="78"/>
        <v>2.724786867810991</v>
      </c>
      <c r="D619" s="10">
        <f t="shared" si="72"/>
        <v>523.15</v>
      </c>
      <c r="E619" s="5">
        <f t="shared" si="79"/>
        <v>182775657.22810757</v>
      </c>
      <c r="F619" s="8">
        <f t="shared" si="73"/>
        <v>182.77565722810758</v>
      </c>
      <c r="G619" s="5">
        <f t="shared" si="74"/>
        <v>-199465.46741133818</v>
      </c>
      <c r="H619" s="9">
        <f t="shared" si="75"/>
        <v>182232156.34192339</v>
      </c>
      <c r="I619" s="8">
        <f t="shared" si="76"/>
        <v>182.2321563419234</v>
      </c>
    </row>
    <row r="620" spans="2:9" x14ac:dyDescent="0.3">
      <c r="B620" s="11">
        <f t="shared" si="77"/>
        <v>141.74341286352708</v>
      </c>
      <c r="C620" s="9">
        <f t="shared" si="78"/>
        <v>2.7792826051671966</v>
      </c>
      <c r="D620" s="10">
        <f t="shared" si="72"/>
        <v>523.15</v>
      </c>
      <c r="E620" s="5">
        <f t="shared" si="79"/>
        <v>182232156.34192339</v>
      </c>
      <c r="F620" s="8">
        <f t="shared" si="73"/>
        <v>182.2321563419234</v>
      </c>
      <c r="G620" s="5">
        <f t="shared" si="74"/>
        <v>-195749.15717532396</v>
      </c>
      <c r="H620" s="9">
        <f t="shared" si="75"/>
        <v>181688114.11440986</v>
      </c>
      <c r="I620" s="8">
        <f t="shared" si="76"/>
        <v>181.68811411440987</v>
      </c>
    </row>
    <row r="621" spans="2:9" x14ac:dyDescent="0.3">
      <c r="B621" s="11">
        <f t="shared" si="77"/>
        <v>144.57828112079764</v>
      </c>
      <c r="C621" s="9">
        <f t="shared" si="78"/>
        <v>2.834868257270557</v>
      </c>
      <c r="D621" s="10">
        <f t="shared" si="72"/>
        <v>523.15</v>
      </c>
      <c r="E621" s="5">
        <f t="shared" si="79"/>
        <v>181688114.11440986</v>
      </c>
      <c r="F621" s="8">
        <f t="shared" si="73"/>
        <v>181.68811411440987</v>
      </c>
      <c r="G621" s="5">
        <f t="shared" si="74"/>
        <v>-192095.04269235852</v>
      </c>
      <c r="H621" s="9">
        <f t="shared" si="75"/>
        <v>181143549.97550225</v>
      </c>
      <c r="I621" s="8">
        <f t="shared" si="76"/>
        <v>181.14354997550225</v>
      </c>
    </row>
    <row r="622" spans="2:9" x14ac:dyDescent="0.3">
      <c r="B622" s="11">
        <f t="shared" si="77"/>
        <v>147.46984674321359</v>
      </c>
      <c r="C622" s="9">
        <f t="shared" si="78"/>
        <v>2.8915656224159534</v>
      </c>
      <c r="D622" s="10">
        <f t="shared" si="72"/>
        <v>523.15</v>
      </c>
      <c r="E622" s="5">
        <f t="shared" si="79"/>
        <v>181143549.97550225</v>
      </c>
      <c r="F622" s="8">
        <f t="shared" si="73"/>
        <v>181.14354997550225</v>
      </c>
      <c r="G622" s="5">
        <f t="shared" si="74"/>
        <v>-188502.32458450482</v>
      </c>
      <c r="H622" s="9">
        <f t="shared" si="75"/>
        <v>180598483.1339882</v>
      </c>
      <c r="I622" s="8">
        <f t="shared" si="76"/>
        <v>180.5984831339882</v>
      </c>
    </row>
    <row r="623" spans="2:9" x14ac:dyDescent="0.3">
      <c r="B623" s="11">
        <f t="shared" si="77"/>
        <v>150.41924367807786</v>
      </c>
      <c r="C623" s="9">
        <f t="shared" si="78"/>
        <v>2.9493969348642679</v>
      </c>
      <c r="D623" s="10">
        <f t="shared" si="72"/>
        <v>523.15</v>
      </c>
      <c r="E623" s="5">
        <f t="shared" si="79"/>
        <v>180598483.1339882</v>
      </c>
      <c r="F623" s="8">
        <f t="shared" si="73"/>
        <v>180.5984831339882</v>
      </c>
      <c r="G623" s="5">
        <f t="shared" si="74"/>
        <v>-184970.20505493449</v>
      </c>
      <c r="H623" s="9">
        <f t="shared" si="75"/>
        <v>180052932.57815796</v>
      </c>
      <c r="I623" s="8">
        <f t="shared" si="76"/>
        <v>180.05293257815796</v>
      </c>
    </row>
    <row r="624" spans="2:9" x14ac:dyDescent="0.3">
      <c r="B624" s="11">
        <f t="shared" si="77"/>
        <v>153.42762855163943</v>
      </c>
      <c r="C624" s="9">
        <f t="shared" si="78"/>
        <v>3.0083848735615675</v>
      </c>
      <c r="D624" s="10">
        <f t="shared" si="72"/>
        <v>523.15</v>
      </c>
      <c r="E624" s="5">
        <f t="shared" si="79"/>
        <v>180052932.57815796</v>
      </c>
      <c r="F624" s="8">
        <f t="shared" si="73"/>
        <v>180.05293257815796</v>
      </c>
      <c r="G624" s="5">
        <f t="shared" si="74"/>
        <v>-181497.88825268045</v>
      </c>
      <c r="H624" s="9">
        <f t="shared" si="75"/>
        <v>179506917.07655522</v>
      </c>
      <c r="I624" s="8">
        <f t="shared" si="76"/>
        <v>179.50691707655523</v>
      </c>
    </row>
    <row r="625" spans="2:9" x14ac:dyDescent="0.3">
      <c r="B625" s="11">
        <f t="shared" si="77"/>
        <v>156.49618112267223</v>
      </c>
      <c r="C625" s="9">
        <f t="shared" si="78"/>
        <v>3.0685525710327965</v>
      </c>
      <c r="D625" s="10">
        <f t="shared" si="72"/>
        <v>523.15</v>
      </c>
      <c r="E625" s="5">
        <f t="shared" si="79"/>
        <v>179506917.07655522</v>
      </c>
      <c r="F625" s="8">
        <f t="shared" si="73"/>
        <v>179.50691707655523</v>
      </c>
      <c r="G625" s="5">
        <f t="shared" si="74"/>
        <v>-178084.58062262589</v>
      </c>
      <c r="H625" s="9">
        <f t="shared" si="75"/>
        <v>178960455.17882437</v>
      </c>
      <c r="I625" s="8">
        <f t="shared" si="76"/>
        <v>178.96045517882436</v>
      </c>
    </row>
    <row r="626" spans="2:9" x14ac:dyDescent="0.3">
      <c r="B626" s="11">
        <f t="shared" si="77"/>
        <v>159.62610474512567</v>
      </c>
      <c r="C626" s="9">
        <f t="shared" si="78"/>
        <v>3.1299236224534468</v>
      </c>
      <c r="D626" s="10">
        <f t="shared" si="72"/>
        <v>523.15</v>
      </c>
      <c r="E626" s="5">
        <f t="shared" si="79"/>
        <v>178960455.17882437</v>
      </c>
      <c r="F626" s="8">
        <f t="shared" si="73"/>
        <v>178.96045517882436</v>
      </c>
      <c r="G626" s="5">
        <f t="shared" si="74"/>
        <v>-174729.49124097748</v>
      </c>
      <c r="H626" s="9">
        <f t="shared" si="75"/>
        <v>178413565.21664995</v>
      </c>
      <c r="I626" s="8">
        <f t="shared" si="76"/>
        <v>178.41356521664994</v>
      </c>
    </row>
    <row r="627" spans="2:9" x14ac:dyDescent="0.3">
      <c r="B627" s="11">
        <f t="shared" si="77"/>
        <v>162.8186268400282</v>
      </c>
      <c r="C627" s="9">
        <f t="shared" si="78"/>
        <v>3.1925220949025288</v>
      </c>
      <c r="D627" s="10">
        <f t="shared" si="72"/>
        <v>523.15</v>
      </c>
      <c r="E627" s="5">
        <f t="shared" si="79"/>
        <v>178413565.21664995</v>
      </c>
      <c r="F627" s="8">
        <f t="shared" si="73"/>
        <v>178.41356521664994</v>
      </c>
      <c r="G627" s="5">
        <f t="shared" si="74"/>
        <v>-171431.83213648002</v>
      </c>
      <c r="H627" s="9">
        <f t="shared" si="75"/>
        <v>177866265.30478463</v>
      </c>
      <c r="I627" s="8">
        <f t="shared" si="76"/>
        <v>177.86626530478463</v>
      </c>
    </row>
    <row r="628" spans="2:9" x14ac:dyDescent="0.3">
      <c r="B628" s="11">
        <f t="shared" si="77"/>
        <v>166.07499937682877</v>
      </c>
      <c r="C628" s="9">
        <f t="shared" si="78"/>
        <v>3.2563725368005692</v>
      </c>
      <c r="D628" s="10">
        <f t="shared" si="72"/>
        <v>523.15</v>
      </c>
      <c r="E628" s="5">
        <f t="shared" si="79"/>
        <v>177866265.30478463</v>
      </c>
      <c r="F628" s="8">
        <f t="shared" si="73"/>
        <v>177.86626530478463</v>
      </c>
      <c r="G628" s="5">
        <f t="shared" si="74"/>
        <v>-168190.81859763386</v>
      </c>
      <c r="H628" s="9">
        <f t="shared" si="75"/>
        <v>177318573.3421613</v>
      </c>
      <c r="I628" s="8">
        <f t="shared" si="76"/>
        <v>177.3185733421613</v>
      </c>
    </row>
    <row r="629" spans="2:9" x14ac:dyDescent="0.3">
      <c r="B629" s="11">
        <f t="shared" si="77"/>
        <v>169.39649936436535</v>
      </c>
      <c r="C629" s="9">
        <f t="shared" si="78"/>
        <v>3.3214999875365834</v>
      </c>
      <c r="D629" s="10">
        <f t="shared" si="72"/>
        <v>523.15</v>
      </c>
      <c r="E629" s="5">
        <f t="shared" si="79"/>
        <v>177318573.3421613</v>
      </c>
      <c r="F629" s="8">
        <f t="shared" si="73"/>
        <v>177.3185733421613</v>
      </c>
      <c r="G629" s="5">
        <f t="shared" si="74"/>
        <v>-165005.66946618562</v>
      </c>
      <c r="H629" s="9">
        <f t="shared" si="75"/>
        <v>176770507.0130859</v>
      </c>
      <c r="I629" s="8">
        <f t="shared" si="76"/>
        <v>176.7705070130859</v>
      </c>
    </row>
    <row r="630" spans="2:9" x14ac:dyDescent="0.3">
      <c r="B630" s="11">
        <f t="shared" si="77"/>
        <v>172.78442935165268</v>
      </c>
      <c r="C630" s="9">
        <f t="shared" si="78"/>
        <v>3.3879299872873219</v>
      </c>
      <c r="D630" s="10">
        <f t="shared" si="72"/>
        <v>523.15</v>
      </c>
      <c r="E630" s="5">
        <f t="shared" si="79"/>
        <v>176770507.0130859</v>
      </c>
      <c r="F630" s="8">
        <f t="shared" si="73"/>
        <v>176.7705070130859</v>
      </c>
      <c r="G630" s="5">
        <f t="shared" si="74"/>
        <v>-161875.60741717051</v>
      </c>
      <c r="H630" s="9">
        <f t="shared" si="75"/>
        <v>176222083.78850693</v>
      </c>
      <c r="I630" s="8">
        <f t="shared" si="76"/>
        <v>176.22208378850692</v>
      </c>
    </row>
    <row r="631" spans="2:9" x14ac:dyDescent="0.3">
      <c r="B631" s="11">
        <f t="shared" si="77"/>
        <v>176.24011793868573</v>
      </c>
      <c r="C631" s="9">
        <f t="shared" si="78"/>
        <v>3.4556885870330518</v>
      </c>
      <c r="D631" s="10">
        <f t="shared" si="72"/>
        <v>523.15</v>
      </c>
      <c r="E631" s="5">
        <f t="shared" si="79"/>
        <v>176222083.78850693</v>
      </c>
      <c r="F631" s="8">
        <f t="shared" si="73"/>
        <v>176.22208378850692</v>
      </c>
      <c r="G631" s="5">
        <f t="shared" si="74"/>
        <v>-158799.85922578501</v>
      </c>
      <c r="H631" s="9">
        <f t="shared" si="75"/>
        <v>175673320.92735791</v>
      </c>
      <c r="I631" s="8">
        <f t="shared" si="76"/>
        <v>175.67332092735791</v>
      </c>
    </row>
    <row r="632" spans="2:9" x14ac:dyDescent="0.3">
      <c r="B632" s="11">
        <f t="shared" si="77"/>
        <v>179.76492029745944</v>
      </c>
      <c r="C632" s="9">
        <f t="shared" si="78"/>
        <v>3.5248023587737123</v>
      </c>
      <c r="D632" s="10">
        <f t="shared" si="72"/>
        <v>523.15</v>
      </c>
      <c r="E632" s="5">
        <f t="shared" si="79"/>
        <v>175673320.92735791</v>
      </c>
      <c r="F632" s="8">
        <f t="shared" si="73"/>
        <v>175.67332092735791</v>
      </c>
      <c r="G632" s="5">
        <f t="shared" si="74"/>
        <v>-155777.65602137902</v>
      </c>
      <c r="H632" s="9">
        <f t="shared" si="75"/>
        <v>175124235.47796953</v>
      </c>
      <c r="I632" s="8">
        <f t="shared" si="76"/>
        <v>175.12423547796953</v>
      </c>
    </row>
    <row r="633" spans="2:9" x14ac:dyDescent="0.3">
      <c r="B633" s="11">
        <f t="shared" si="77"/>
        <v>183.36021870340863</v>
      </c>
      <c r="C633" s="9">
        <f t="shared" si="78"/>
        <v>3.5952984059491939</v>
      </c>
      <c r="D633" s="10">
        <f t="shared" si="72"/>
        <v>523.15</v>
      </c>
      <c r="E633" s="5">
        <f t="shared" si="79"/>
        <v>175124235.47796953</v>
      </c>
      <c r="F633" s="8">
        <f t="shared" si="73"/>
        <v>175.12423547796953</v>
      </c>
      <c r="G633" s="5">
        <f t="shared" si="74"/>
        <v>-152808.23352885261</v>
      </c>
      <c r="H633" s="9">
        <f t="shared" si="75"/>
        <v>174574844.27954733</v>
      </c>
      <c r="I633" s="8">
        <f t="shared" si="76"/>
        <v>174.57484427954734</v>
      </c>
    </row>
    <row r="634" spans="2:9" x14ac:dyDescent="0.3">
      <c r="B634" s="11">
        <f t="shared" si="77"/>
        <v>187.02742307747681</v>
      </c>
      <c r="C634" s="9">
        <f t="shared" si="78"/>
        <v>3.6672043740681772</v>
      </c>
      <c r="D634" s="10">
        <f t="shared" si="72"/>
        <v>523.15</v>
      </c>
      <c r="E634" s="5">
        <f t="shared" si="79"/>
        <v>174574844.27954733</v>
      </c>
      <c r="F634" s="8">
        <f t="shared" si="73"/>
        <v>174.57484427954734</v>
      </c>
      <c r="G634" s="5">
        <f t="shared" si="74"/>
        <v>-149890.83229775401</v>
      </c>
      <c r="H634" s="9">
        <f t="shared" si="75"/>
        <v>174025163.9637123</v>
      </c>
      <c r="I634" s="8">
        <f t="shared" si="76"/>
        <v>174.02516396371232</v>
      </c>
    </row>
    <row r="635" spans="2:9" x14ac:dyDescent="0.3">
      <c r="B635" s="11">
        <f t="shared" si="77"/>
        <v>190.76797153902635</v>
      </c>
      <c r="C635" s="9">
        <f t="shared" si="78"/>
        <v>3.7405484615495368</v>
      </c>
      <c r="D635" s="10">
        <f t="shared" si="72"/>
        <v>523.15</v>
      </c>
      <c r="E635" s="5">
        <f t="shared" si="79"/>
        <v>174025163.9637123</v>
      </c>
      <c r="F635" s="8">
        <f t="shared" si="73"/>
        <v>174.02516396371232</v>
      </c>
      <c r="G635" s="5">
        <f t="shared" si="74"/>
        <v>-147024.69791937197</v>
      </c>
      <c r="H635" s="9">
        <f t="shared" si="75"/>
        <v>173475210.95610023</v>
      </c>
      <c r="I635" s="8">
        <f t="shared" si="76"/>
        <v>173.47521095610023</v>
      </c>
    </row>
    <row r="636" spans="2:9" x14ac:dyDescent="0.3">
      <c r="B636" s="11">
        <f t="shared" si="77"/>
        <v>194.58333096980687</v>
      </c>
      <c r="C636" s="9">
        <f t="shared" si="78"/>
        <v>3.8153594307805179</v>
      </c>
      <c r="D636" s="10">
        <f t="shared" si="72"/>
        <v>523.15</v>
      </c>
      <c r="E636" s="5">
        <f t="shared" si="79"/>
        <v>173475210.95610023</v>
      </c>
      <c r="F636" s="8">
        <f t="shared" si="73"/>
        <v>173.47521095610023</v>
      </c>
      <c r="G636" s="5">
        <f t="shared" si="74"/>
        <v>-144209.08123211921</v>
      </c>
      <c r="H636" s="9">
        <f t="shared" si="75"/>
        <v>172925001.47801706</v>
      </c>
      <c r="I636" s="8">
        <f t="shared" si="76"/>
        <v>172.92500147801707</v>
      </c>
    </row>
    <row r="637" spans="2:9" x14ac:dyDescent="0.3">
      <c r="B637" s="11">
        <f t="shared" si="77"/>
        <v>198.47499758920301</v>
      </c>
      <c r="C637" s="9">
        <f t="shared" si="78"/>
        <v>3.8916666193961476</v>
      </c>
      <c r="D637" s="10">
        <f t="shared" si="72"/>
        <v>523.15</v>
      </c>
      <c r="E637" s="5">
        <f t="shared" si="79"/>
        <v>172925001.47801706</v>
      </c>
      <c r="F637" s="8">
        <f t="shared" si="73"/>
        <v>172.92500147801707</v>
      </c>
      <c r="G637" s="5">
        <f t="shared" si="74"/>
        <v>-141443.23851550277</v>
      </c>
      <c r="H637" s="9">
        <f t="shared" si="75"/>
        <v>172374551.54814699</v>
      </c>
      <c r="I637" s="8">
        <f t="shared" si="76"/>
        <v>172.374551548147</v>
      </c>
    </row>
    <row r="638" spans="2:9" x14ac:dyDescent="0.3">
      <c r="B638" s="11">
        <f t="shared" si="77"/>
        <v>202.44449754098707</v>
      </c>
      <c r="C638" s="9">
        <f t="shared" si="78"/>
        <v>3.9694999517840586</v>
      </c>
      <c r="D638" s="10">
        <f t="shared" si="72"/>
        <v>523.15</v>
      </c>
      <c r="E638" s="5">
        <f t="shared" si="79"/>
        <v>172374551.54814699</v>
      </c>
      <c r="F638" s="8">
        <f t="shared" si="73"/>
        <v>172.374551548147</v>
      </c>
      <c r="G638" s="5">
        <f t="shared" si="74"/>
        <v>-138726.43167298412</v>
      </c>
      <c r="H638" s="9">
        <f t="shared" si="75"/>
        <v>171823876.98430991</v>
      </c>
      <c r="I638" s="8">
        <f t="shared" si="76"/>
        <v>171.82387698430992</v>
      </c>
    </row>
    <row r="639" spans="2:9" x14ac:dyDescent="0.3">
      <c r="B639" s="11">
        <f t="shared" si="77"/>
        <v>206.49338749180683</v>
      </c>
      <c r="C639" s="9">
        <f t="shared" si="78"/>
        <v>4.0488899508197562</v>
      </c>
      <c r="D639" s="10">
        <f t="shared" si="72"/>
        <v>523.15</v>
      </c>
      <c r="E639" s="5">
        <f t="shared" si="79"/>
        <v>171823876.98430991</v>
      </c>
      <c r="F639" s="8">
        <f t="shared" si="73"/>
        <v>171.82387698430992</v>
      </c>
      <c r="G639" s="5">
        <f t="shared" si="74"/>
        <v>-136057.92840402084</v>
      </c>
      <c r="H639" s="9">
        <f t="shared" si="75"/>
        <v>171272993.40526551</v>
      </c>
      <c r="I639" s="8">
        <f t="shared" si="76"/>
        <v>171.27299340526551</v>
      </c>
    </row>
    <row r="640" spans="2:9" x14ac:dyDescent="0.3">
      <c r="B640" s="11">
        <f t="shared" si="77"/>
        <v>210.62325524164297</v>
      </c>
      <c r="C640" s="9">
        <f t="shared" si="78"/>
        <v>4.1298677498361371</v>
      </c>
      <c r="D640" s="10">
        <f t="shared" si="72"/>
        <v>523.15</v>
      </c>
      <c r="E640" s="5">
        <f t="shared" si="79"/>
        <v>171272993.40526551</v>
      </c>
      <c r="F640" s="8">
        <f t="shared" si="73"/>
        <v>171.27299340526551</v>
      </c>
      <c r="G640" s="5">
        <f t="shared" si="74"/>
        <v>-133437.00236559287</v>
      </c>
      <c r="H640" s="9">
        <f t="shared" si="75"/>
        <v>170721916.23256105</v>
      </c>
      <c r="I640" s="8">
        <f t="shared" si="76"/>
        <v>170.72191623256106</v>
      </c>
    </row>
    <row r="641" spans="2:9" x14ac:dyDescent="0.3">
      <c r="B641" s="11">
        <f t="shared" si="77"/>
        <v>214.83572034647582</v>
      </c>
      <c r="C641" s="9">
        <f t="shared" si="78"/>
        <v>4.2124651048328587</v>
      </c>
      <c r="D641" s="10">
        <f t="shared" si="72"/>
        <v>523.15</v>
      </c>
      <c r="E641" s="5">
        <f t="shared" si="79"/>
        <v>170721916.23256105</v>
      </c>
      <c r="F641" s="8">
        <f t="shared" si="73"/>
        <v>170.72191623256106</v>
      </c>
      <c r="G641" s="5">
        <f t="shared" si="74"/>
        <v>-130862.93332350629</v>
      </c>
      <c r="H641" s="9">
        <f t="shared" si="75"/>
        <v>170170660.69241971</v>
      </c>
      <c r="I641" s="8">
        <f t="shared" si="76"/>
        <v>170.17066069241972</v>
      </c>
    </row>
    <row r="642" spans="2:9" x14ac:dyDescent="0.3">
      <c r="B642" s="11">
        <f t="shared" si="77"/>
        <v>219.13243475340533</v>
      </c>
      <c r="C642" s="9">
        <f t="shared" si="78"/>
        <v>4.2967144069295102</v>
      </c>
      <c r="D642" s="10">
        <f t="shared" si="72"/>
        <v>523.15</v>
      </c>
      <c r="E642" s="5">
        <f t="shared" si="79"/>
        <v>170170660.69241971</v>
      </c>
      <c r="F642" s="8">
        <f t="shared" si="73"/>
        <v>170.17066069241972</v>
      </c>
      <c r="G642" s="5">
        <f t="shared" si="74"/>
        <v>-128335.00729377229</v>
      </c>
      <c r="H642" s="9">
        <f t="shared" si="75"/>
        <v>169619241.81766716</v>
      </c>
      <c r="I642" s="8">
        <f t="shared" si="76"/>
        <v>169.61924181766716</v>
      </c>
    </row>
    <row r="643" spans="2:9" x14ac:dyDescent="0.3">
      <c r="B643" s="11">
        <f t="shared" si="77"/>
        <v>223.51508344847343</v>
      </c>
      <c r="C643" s="9">
        <f t="shared" si="78"/>
        <v>4.3826486950680987</v>
      </c>
      <c r="D643" s="10">
        <f t="shared" si="72"/>
        <v>523.15</v>
      </c>
      <c r="E643" s="5">
        <f t="shared" si="79"/>
        <v>169619241.81766716</v>
      </c>
      <c r="F643" s="8">
        <f t="shared" si="73"/>
        <v>169.61924181766716</v>
      </c>
      <c r="G643" s="5">
        <f t="shared" si="74"/>
        <v>-125852.51667435282</v>
      </c>
      <c r="H643" s="9">
        <f t="shared" si="75"/>
        <v>169067674.44969326</v>
      </c>
      <c r="I643" s="8">
        <f t="shared" si="76"/>
        <v>169.06767444969327</v>
      </c>
    </row>
    <row r="644" spans="2:9" x14ac:dyDescent="0.3">
      <c r="B644" s="11">
        <f t="shared" si="77"/>
        <v>227.98538511744292</v>
      </c>
      <c r="C644" s="9">
        <f t="shared" si="78"/>
        <v>4.4703016689694834</v>
      </c>
      <c r="D644" s="10">
        <f t="shared" si="72"/>
        <v>523.15</v>
      </c>
      <c r="E644" s="5">
        <f t="shared" si="79"/>
        <v>169067674.44969326</v>
      </c>
      <c r="F644" s="8">
        <f t="shared" si="73"/>
        <v>169.06767444969327</v>
      </c>
      <c r="G644" s="5">
        <f t="shared" si="74"/>
        <v>-123414.76036756535</v>
      </c>
      <c r="H644" s="9">
        <f t="shared" si="75"/>
        <v>168515973.24044666</v>
      </c>
      <c r="I644" s="8">
        <f t="shared" si="76"/>
        <v>168.51597324044667</v>
      </c>
    </row>
    <row r="645" spans="2:9" x14ac:dyDescent="0.3">
      <c r="B645" s="11">
        <f t="shared" si="77"/>
        <v>232.54509281979179</v>
      </c>
      <c r="C645" s="9">
        <f t="shared" si="78"/>
        <v>4.5597077023488737</v>
      </c>
      <c r="D645" s="10">
        <f t="shared" si="72"/>
        <v>523.15</v>
      </c>
      <c r="E645" s="5">
        <f t="shared" si="79"/>
        <v>168515973.24044666</v>
      </c>
      <c r="F645" s="8">
        <f t="shared" si="73"/>
        <v>168.51597324044667</v>
      </c>
      <c r="G645" s="5">
        <f t="shared" si="74"/>
        <v>-121021.04389343582</v>
      </c>
      <c r="H645" s="9">
        <f t="shared" si="75"/>
        <v>167964152.65445945</v>
      </c>
      <c r="I645" s="8">
        <f t="shared" si="76"/>
        <v>167.96415265445944</v>
      </c>
    </row>
    <row r="646" spans="2:9" x14ac:dyDescent="0.3">
      <c r="B646" s="11">
        <f t="shared" si="77"/>
        <v>237.19599467618764</v>
      </c>
      <c r="C646" s="9">
        <f t="shared" si="78"/>
        <v>4.6509018563958477</v>
      </c>
      <c r="D646" s="10">
        <f t="shared" si="72"/>
        <v>523.15</v>
      </c>
      <c r="E646" s="5">
        <f t="shared" si="79"/>
        <v>167964152.65445945</v>
      </c>
      <c r="F646" s="8">
        <f t="shared" si="73"/>
        <v>167.96415265445944</v>
      </c>
      <c r="G646" s="5">
        <f t="shared" si="74"/>
        <v>-118670.67949428332</v>
      </c>
      <c r="H646" s="9">
        <f t="shared" si="75"/>
        <v>167412226.97089973</v>
      </c>
      <c r="I646" s="8">
        <f t="shared" si="76"/>
        <v>167.41222697089972</v>
      </c>
    </row>
    <row r="647" spans="2:9" x14ac:dyDescent="0.3">
      <c r="B647" s="11">
        <f t="shared" si="77"/>
        <v>241.93991456971139</v>
      </c>
      <c r="C647" s="9">
        <f t="shared" si="78"/>
        <v>4.7439198935237528</v>
      </c>
      <c r="D647" s="10">
        <f t="shared" si="72"/>
        <v>523.15</v>
      </c>
      <c r="E647" s="5">
        <f t="shared" si="79"/>
        <v>167412226.97089973</v>
      </c>
      <c r="F647" s="8">
        <f t="shared" si="73"/>
        <v>167.41222697089972</v>
      </c>
      <c r="G647" s="5">
        <f t="shared" si="74"/>
        <v>-116362.98623082107</v>
      </c>
      <c r="H647" s="9">
        <f t="shared" si="75"/>
        <v>166860210.28564951</v>
      </c>
      <c r="I647" s="8">
        <f t="shared" si="76"/>
        <v>166.86021028564952</v>
      </c>
    </row>
    <row r="648" spans="2:9" x14ac:dyDescent="0.3">
      <c r="B648" s="11">
        <f t="shared" si="77"/>
        <v>246.77871286110562</v>
      </c>
      <c r="C648" s="9">
        <f t="shared" si="78"/>
        <v>4.8387982913942267</v>
      </c>
      <c r="D648" s="10">
        <f t="shared" si="72"/>
        <v>523.15</v>
      </c>
      <c r="E648" s="5">
        <f t="shared" si="79"/>
        <v>166860210.28564951</v>
      </c>
      <c r="F648" s="8">
        <f t="shared" si="73"/>
        <v>166.86021028564952</v>
      </c>
      <c r="G648" s="5">
        <f t="shared" si="74"/>
        <v>-114097.29007005322</v>
      </c>
      <c r="H648" s="9">
        <f t="shared" si="75"/>
        <v>166308116.51340583</v>
      </c>
      <c r="I648" s="8">
        <f t="shared" si="76"/>
        <v>166.30811651340582</v>
      </c>
    </row>
    <row r="649" spans="2:9" x14ac:dyDescent="0.3">
      <c r="B649" s="11">
        <f t="shared" si="77"/>
        <v>251.71428711832775</v>
      </c>
      <c r="C649" s="9">
        <f t="shared" si="78"/>
        <v>4.9355742572221288</v>
      </c>
      <c r="D649" s="10">
        <f t="shared" si="72"/>
        <v>523.15</v>
      </c>
      <c r="E649" s="5">
        <f t="shared" si="79"/>
        <v>166308116.51340583</v>
      </c>
      <c r="F649" s="8">
        <f t="shared" si="73"/>
        <v>166.30811651340582</v>
      </c>
      <c r="G649" s="5">
        <f t="shared" si="74"/>
        <v>-111872.92396524079</v>
      </c>
      <c r="H649" s="9">
        <f t="shared" si="75"/>
        <v>165755959.38980281</v>
      </c>
      <c r="I649" s="8">
        <f t="shared" si="76"/>
        <v>165.75595938980283</v>
      </c>
    </row>
    <row r="650" spans="2:9" x14ac:dyDescent="0.3">
      <c r="B650" s="11">
        <f t="shared" si="77"/>
        <v>256.74857286069431</v>
      </c>
      <c r="C650" s="9">
        <f t="shared" si="78"/>
        <v>5.0342857423665635</v>
      </c>
      <c r="D650" s="10">
        <f t="shared" si="72"/>
        <v>523.15</v>
      </c>
      <c r="E650" s="5">
        <f t="shared" si="79"/>
        <v>165755959.38980281</v>
      </c>
      <c r="F650" s="8">
        <f t="shared" si="73"/>
        <v>165.75595938980283</v>
      </c>
      <c r="G650" s="5">
        <f t="shared" si="74"/>
        <v>-109689.22792821114</v>
      </c>
      <c r="H650" s="9">
        <f t="shared" si="75"/>
        <v>165203752.47355261</v>
      </c>
      <c r="I650" s="8">
        <f t="shared" si="76"/>
        <v>165.20375247355261</v>
      </c>
    </row>
    <row r="651" spans="2:9" x14ac:dyDescent="0.3">
      <c r="B651" s="11">
        <f t="shared" si="77"/>
        <v>261.88354431790822</v>
      </c>
      <c r="C651" s="9">
        <f t="shared" si="78"/>
        <v>5.1349714572139078</v>
      </c>
      <c r="D651" s="10">
        <f t="shared" si="72"/>
        <v>523.15</v>
      </c>
      <c r="E651" s="5">
        <f t="shared" si="79"/>
        <v>165203752.47355261</v>
      </c>
      <c r="F651" s="8">
        <f t="shared" si="73"/>
        <v>165.20375247355261</v>
      </c>
      <c r="G651" s="5">
        <f t="shared" si="74"/>
        <v>-107545.54909427537</v>
      </c>
      <c r="H651" s="9">
        <f t="shared" si="75"/>
        <v>164651509.14860311</v>
      </c>
      <c r="I651" s="8">
        <f t="shared" si="76"/>
        <v>164.65150914860311</v>
      </c>
    </row>
    <row r="652" spans="2:9" x14ac:dyDescent="0.3">
      <c r="B652" s="11">
        <f t="shared" si="77"/>
        <v>267.12121520426638</v>
      </c>
      <c r="C652" s="9">
        <f t="shared" si="78"/>
        <v>5.2376708863581598</v>
      </c>
      <c r="D652" s="10">
        <f t="shared" si="72"/>
        <v>523.15</v>
      </c>
      <c r="E652" s="5">
        <f t="shared" si="79"/>
        <v>164651509.14860311</v>
      </c>
      <c r="F652" s="8">
        <f t="shared" si="73"/>
        <v>164.65150914860311</v>
      </c>
      <c r="G652" s="5">
        <f t="shared" si="74"/>
        <v>-105441.24178002001</v>
      </c>
      <c r="H652" s="9">
        <f t="shared" si="75"/>
        <v>164099242.62631044</v>
      </c>
      <c r="I652" s="8">
        <f t="shared" si="76"/>
        <v>164.09924262631043</v>
      </c>
    </row>
    <row r="653" spans="2:9" x14ac:dyDescent="0.3">
      <c r="B653" s="11">
        <f t="shared" si="77"/>
        <v>272.46363950835172</v>
      </c>
      <c r="C653" s="9">
        <f t="shared" si="78"/>
        <v>5.3424243040853412</v>
      </c>
      <c r="D653" s="10">
        <f t="shared" si="72"/>
        <v>523.15</v>
      </c>
      <c r="E653" s="5">
        <f t="shared" si="79"/>
        <v>164099242.62631044</v>
      </c>
      <c r="F653" s="8">
        <f t="shared" si="73"/>
        <v>164.09924262631043</v>
      </c>
      <c r="G653" s="5">
        <f t="shared" si="74"/>
        <v>-103375.66753422828</v>
      </c>
      <c r="H653" s="9">
        <f t="shared" si="75"/>
        <v>163546965.94762453</v>
      </c>
      <c r="I653" s="8">
        <f t="shared" si="76"/>
        <v>163.54696594762453</v>
      </c>
    </row>
    <row r="654" spans="2:9" x14ac:dyDescent="0.3">
      <c r="B654" s="11">
        <f t="shared" si="77"/>
        <v>277.91291229851873</v>
      </c>
      <c r="C654" s="9">
        <f t="shared" si="78"/>
        <v>5.449272790167015</v>
      </c>
      <c r="D654" s="10">
        <f t="shared" si="72"/>
        <v>523.15</v>
      </c>
      <c r="E654" s="5">
        <f t="shared" si="79"/>
        <v>163546965.94762453</v>
      </c>
      <c r="F654" s="8">
        <f t="shared" si="73"/>
        <v>163.54696594762453</v>
      </c>
      <c r="G654" s="5">
        <f t="shared" si="74"/>
        <v>-101348.19518218884</v>
      </c>
      <c r="H654" s="9">
        <f t="shared" si="75"/>
        <v>162994691.9852857</v>
      </c>
      <c r="I654" s="8">
        <f t="shared" si="76"/>
        <v>162.9946919852857</v>
      </c>
    </row>
    <row r="655" spans="2:9" x14ac:dyDescent="0.3">
      <c r="B655" s="11">
        <f t="shared" si="77"/>
        <v>283.4711705444891</v>
      </c>
      <c r="C655" s="9">
        <f t="shared" si="78"/>
        <v>5.5582582459703644</v>
      </c>
      <c r="D655" s="10">
        <f t="shared" si="72"/>
        <v>523.15</v>
      </c>
      <c r="E655" s="5">
        <f t="shared" si="79"/>
        <v>162994691.9852857</v>
      </c>
      <c r="F655" s="8">
        <f t="shared" si="73"/>
        <v>162.9946919852857</v>
      </c>
      <c r="G655" s="5">
        <f t="shared" si="74"/>
        <v>-99358.200863637234</v>
      </c>
      <c r="H655" s="9">
        <f t="shared" si="75"/>
        <v>162442433.44603062</v>
      </c>
      <c r="I655" s="8">
        <f t="shared" si="76"/>
        <v>162.44243344603061</v>
      </c>
    </row>
    <row r="656" spans="2:9" x14ac:dyDescent="0.3">
      <c r="B656" s="11">
        <f t="shared" si="77"/>
        <v>289.1405939553789</v>
      </c>
      <c r="C656" s="9">
        <f t="shared" si="78"/>
        <v>5.6694234108898058</v>
      </c>
      <c r="D656" s="10">
        <f t="shared" si="72"/>
        <v>523.15</v>
      </c>
      <c r="E656" s="5">
        <f t="shared" si="79"/>
        <v>162442433.44603062</v>
      </c>
      <c r="F656" s="8">
        <f t="shared" si="73"/>
        <v>162.44243344603061</v>
      </c>
      <c r="G656" s="5">
        <f t="shared" si="74"/>
        <v>-97405.068064577237</v>
      </c>
      <c r="H656" s="9">
        <f t="shared" si="75"/>
        <v>161890202.87280598</v>
      </c>
      <c r="I656" s="8">
        <f t="shared" si="76"/>
        <v>161.89020287280599</v>
      </c>
    </row>
    <row r="657" spans="2:9" x14ac:dyDescent="0.3">
      <c r="B657" s="11">
        <f t="shared" si="77"/>
        <v>294.92340583448646</v>
      </c>
      <c r="C657" s="9">
        <f t="shared" si="78"/>
        <v>5.7828118791075553</v>
      </c>
      <c r="D657" s="10">
        <f t="shared" si="72"/>
        <v>523.15</v>
      </c>
      <c r="E657" s="5">
        <f t="shared" si="79"/>
        <v>161890202.87280598</v>
      </c>
      <c r="F657" s="8">
        <f t="shared" si="73"/>
        <v>161.89020287280599</v>
      </c>
      <c r="G657" s="5">
        <f t="shared" si="74"/>
        <v>-95488.187643221419</v>
      </c>
      <c r="H657" s="9">
        <f t="shared" si="75"/>
        <v>161338012.6469883</v>
      </c>
      <c r="I657" s="8">
        <f t="shared" si="76"/>
        <v>161.33801264698829</v>
      </c>
    </row>
    <row r="658" spans="2:9" x14ac:dyDescent="0.3">
      <c r="B658" s="11">
        <f t="shared" si="77"/>
        <v>300.8218739511762</v>
      </c>
      <c r="C658" s="9">
        <f t="shared" si="78"/>
        <v>5.8984681166897417</v>
      </c>
      <c r="D658" s="10">
        <f t="shared" si="72"/>
        <v>523.15</v>
      </c>
      <c r="E658" s="5">
        <f t="shared" si="79"/>
        <v>161338012.6469883</v>
      </c>
      <c r="F658" s="8">
        <f t="shared" si="73"/>
        <v>161.33801264698829</v>
      </c>
      <c r="G658" s="5">
        <f t="shared" si="74"/>
        <v>-93606.957850284089</v>
      </c>
      <c r="H658" s="9">
        <f t="shared" si="75"/>
        <v>160785874.9906081</v>
      </c>
      <c r="I658" s="8">
        <f t="shared" si="76"/>
        <v>160.78587499060811</v>
      </c>
    </row>
    <row r="659" spans="2:9" x14ac:dyDescent="0.3">
      <c r="B659" s="11">
        <f t="shared" si="77"/>
        <v>306.83831143019972</v>
      </c>
      <c r="C659" s="9">
        <f t="shared" si="78"/>
        <v>6.0164374790235229</v>
      </c>
      <c r="D659" s="10">
        <f t="shared" si="72"/>
        <v>523.15</v>
      </c>
      <c r="E659" s="5">
        <f t="shared" si="79"/>
        <v>160785874.9906081</v>
      </c>
      <c r="F659" s="8">
        <f t="shared" si="73"/>
        <v>160.78587499060811</v>
      </c>
      <c r="G659" s="5">
        <f t="shared" si="74"/>
        <v>-91760.784343856532</v>
      </c>
      <c r="H659" s="9">
        <f t="shared" si="75"/>
        <v>160233801.96857712</v>
      </c>
      <c r="I659" s="8">
        <f t="shared" si="76"/>
        <v>160.23380196857713</v>
      </c>
    </row>
    <row r="660" spans="2:9" x14ac:dyDescent="0.3">
      <c r="B660" s="11">
        <f t="shared" si="77"/>
        <v>312.97507765880374</v>
      </c>
      <c r="C660" s="9">
        <f t="shared" si="78"/>
        <v>6.1367662286040172</v>
      </c>
      <c r="D660" s="10">
        <f t="shared" si="72"/>
        <v>523.15</v>
      </c>
      <c r="E660" s="5">
        <f t="shared" si="79"/>
        <v>160233801.96857712</v>
      </c>
      <c r="F660" s="8">
        <f t="shared" si="73"/>
        <v>160.23380196857713</v>
      </c>
      <c r="G660" s="5">
        <f t="shared" si="74"/>
        <v>-89949.080199088654</v>
      </c>
      <c r="H660" s="9">
        <f t="shared" si="75"/>
        <v>159681805.49091735</v>
      </c>
      <c r="I660" s="8">
        <f t="shared" si="76"/>
        <v>159.68180549091736</v>
      </c>
    </row>
    <row r="661" spans="2:9" x14ac:dyDescent="0.3">
      <c r="B661" s="11">
        <f t="shared" si="77"/>
        <v>319.23457921197985</v>
      </c>
      <c r="C661" s="9">
        <f t="shared" si="78"/>
        <v>6.2595015531761078</v>
      </c>
      <c r="D661" s="10">
        <f t="shared" ref="D661:D724" si="80">$G$9+273.15</f>
        <v>523.15</v>
      </c>
      <c r="E661" s="5">
        <f t="shared" si="79"/>
        <v>159681805.49091735</v>
      </c>
      <c r="F661" s="8">
        <f t="shared" ref="F661:F724" si="81">E661/10^6</f>
        <v>159.68180549091736</v>
      </c>
      <c r="G661" s="5">
        <f t="shared" ref="G661:G724" si="82">((-64*E661^2*$C$13)/(9*$C$14^3*$C$15^2*$C$16))*EXP(-$G$14/($C$9*D661))*SINH(($G$16*E661*$C$11)/($C$9*D661))</f>
        <v>-88171.265912896808</v>
      </c>
      <c r="H661" s="9">
        <f t="shared" ref="H661:H724" si="83">E661+(G661*C661)</f>
        <v>159129897.31499007</v>
      </c>
      <c r="I661" s="8">
        <f t="shared" ref="I661:I724" si="84">H661/10^6</f>
        <v>159.12989731499007</v>
      </c>
    </row>
    <row r="662" spans="2:9" x14ac:dyDescent="0.3">
      <c r="B662" s="11">
        <f t="shared" ref="B662:B725" si="85">B661*1.02</f>
        <v>325.61927079621944</v>
      </c>
      <c r="C662" s="9">
        <f t="shared" ref="C662:C725" si="86">B662-B661</f>
        <v>6.3846915842395902</v>
      </c>
      <c r="D662" s="10">
        <f t="shared" si="80"/>
        <v>523.15</v>
      </c>
      <c r="E662" s="5">
        <f t="shared" ref="E662:E725" si="87">H661</f>
        <v>159129897.31499007</v>
      </c>
      <c r="F662" s="8">
        <f t="shared" si="81"/>
        <v>159.12989731499007</v>
      </c>
      <c r="G662" s="5">
        <f t="shared" si="82"/>
        <v>-86426.769403910235</v>
      </c>
      <c r="H662" s="9">
        <f t="shared" si="83"/>
        <v>158578089.04772392</v>
      </c>
      <c r="I662" s="8">
        <f t="shared" si="84"/>
        <v>158.57808904772392</v>
      </c>
    </row>
    <row r="663" spans="2:9" x14ac:dyDescent="0.3">
      <c r="B663" s="11">
        <f t="shared" si="85"/>
        <v>332.13165621214381</v>
      </c>
      <c r="C663" s="9">
        <f t="shared" si="86"/>
        <v>6.5123854159243706</v>
      </c>
      <c r="D663" s="10">
        <f t="shared" si="80"/>
        <v>523.15</v>
      </c>
      <c r="E663" s="5">
        <f t="shared" si="87"/>
        <v>158578089.04772392</v>
      </c>
      <c r="F663" s="8">
        <f t="shared" si="81"/>
        <v>158.57808904772392</v>
      </c>
      <c r="G663" s="5">
        <f t="shared" si="82"/>
        <v>-84715.026007865454</v>
      </c>
      <c r="H663" s="9">
        <f t="shared" si="83"/>
        <v>158026392.14784065</v>
      </c>
      <c r="I663" s="8">
        <f t="shared" si="84"/>
        <v>158.02639214784065</v>
      </c>
    </row>
    <row r="664" spans="2:9" x14ac:dyDescent="0.3">
      <c r="B664" s="11">
        <f t="shared" si="85"/>
        <v>338.77428933638669</v>
      </c>
      <c r="C664" s="9">
        <f t="shared" si="86"/>
        <v>6.6426331242428773</v>
      </c>
      <c r="D664" s="10">
        <f t="shared" si="80"/>
        <v>523.15</v>
      </c>
      <c r="E664" s="5">
        <f t="shared" si="87"/>
        <v>158026392.14784065</v>
      </c>
      <c r="F664" s="8">
        <f t="shared" si="81"/>
        <v>158.02639214784065</v>
      </c>
      <c r="G664" s="5">
        <f t="shared" si="82"/>
        <v>-83035.478468651054</v>
      </c>
      <c r="H664" s="9">
        <f t="shared" si="83"/>
        <v>157474817.92807743</v>
      </c>
      <c r="I664" s="8">
        <f t="shared" si="84"/>
        <v>157.47481792807744</v>
      </c>
    </row>
    <row r="665" spans="2:9" x14ac:dyDescent="0.3">
      <c r="B665" s="11">
        <f t="shared" si="85"/>
        <v>345.54977512311444</v>
      </c>
      <c r="C665" s="9">
        <f t="shared" si="86"/>
        <v>6.7754857867277565</v>
      </c>
      <c r="D665" s="10">
        <f t="shared" si="80"/>
        <v>523.15</v>
      </c>
      <c r="E665" s="5">
        <f t="shared" si="87"/>
        <v>157474817.92807743</v>
      </c>
      <c r="F665" s="8">
        <f t="shared" si="81"/>
        <v>157.47481792807744</v>
      </c>
      <c r="G665" s="5">
        <f t="shared" si="82"/>
        <v>-81387.576925201894</v>
      </c>
      <c r="H665" s="9">
        <f t="shared" si="83"/>
        <v>156923377.55740452</v>
      </c>
      <c r="I665" s="8">
        <f t="shared" si="84"/>
        <v>156.92337755740451</v>
      </c>
    </row>
    <row r="666" spans="2:9" x14ac:dyDescent="0.3">
      <c r="B666" s="11">
        <f t="shared" si="85"/>
        <v>352.46077062557674</v>
      </c>
      <c r="C666" s="9">
        <f t="shared" si="86"/>
        <v>6.9109955024622991</v>
      </c>
      <c r="D666" s="10">
        <f t="shared" si="80"/>
        <v>523.15</v>
      </c>
      <c r="E666" s="5">
        <f t="shared" si="87"/>
        <v>156923377.55740452</v>
      </c>
      <c r="F666" s="8">
        <f t="shared" si="81"/>
        <v>156.92337755740451</v>
      </c>
      <c r="G666" s="5">
        <f t="shared" si="82"/>
        <v>-79770.778894434974</v>
      </c>
      <c r="H666" s="9">
        <f t="shared" si="83"/>
        <v>156372082.06323716</v>
      </c>
      <c r="I666" s="8">
        <f t="shared" si="84"/>
        <v>156.37208206323717</v>
      </c>
    </row>
    <row r="667" spans="2:9" x14ac:dyDescent="0.3">
      <c r="B667" s="11">
        <f t="shared" si="85"/>
        <v>359.5099860380883</v>
      </c>
      <c r="C667" s="9">
        <f t="shared" si="86"/>
        <v>7.0492154125115576</v>
      </c>
      <c r="D667" s="10">
        <f t="shared" si="80"/>
        <v>523.15</v>
      </c>
      <c r="E667" s="5">
        <f t="shared" si="87"/>
        <v>156372082.06323716</v>
      </c>
      <c r="F667" s="8">
        <f t="shared" si="81"/>
        <v>156.37208206323717</v>
      </c>
      <c r="G667" s="5">
        <f t="shared" si="82"/>
        <v>-78184.54925041362</v>
      </c>
      <c r="H667" s="9">
        <f t="shared" si="83"/>
        <v>155820942.33364087</v>
      </c>
      <c r="I667" s="8">
        <f t="shared" si="84"/>
        <v>155.82094233364089</v>
      </c>
    </row>
    <row r="668" spans="2:9" x14ac:dyDescent="0.3">
      <c r="B668" s="11">
        <f t="shared" si="85"/>
        <v>366.70018575885007</v>
      </c>
      <c r="C668" s="9">
        <f t="shared" si="86"/>
        <v>7.1901997207617683</v>
      </c>
      <c r="D668" s="10">
        <f t="shared" si="80"/>
        <v>523.15</v>
      </c>
      <c r="E668" s="5">
        <f t="shared" si="87"/>
        <v>155820942.33364087</v>
      </c>
      <c r="F668" s="8">
        <f t="shared" si="81"/>
        <v>155.82094233364089</v>
      </c>
      <c r="G668" s="5">
        <f t="shared" si="82"/>
        <v>-76628.360199923976</v>
      </c>
      <c r="H668" s="9">
        <f t="shared" si="83"/>
        <v>155269969.11952895</v>
      </c>
      <c r="I668" s="8">
        <f t="shared" si="84"/>
        <v>155.26996911952895</v>
      </c>
    </row>
    <row r="669" spans="2:9" x14ac:dyDescent="0.3">
      <c r="B669" s="11">
        <f t="shared" si="85"/>
        <v>374.03418947402707</v>
      </c>
      <c r="C669" s="9">
        <f t="shared" si="86"/>
        <v>7.3340037151770048</v>
      </c>
      <c r="D669" s="10">
        <f t="shared" si="80"/>
        <v>523.15</v>
      </c>
      <c r="E669" s="5">
        <f t="shared" si="87"/>
        <v>155269969.11952895</v>
      </c>
      <c r="F669" s="8">
        <f t="shared" si="81"/>
        <v>155.26996911952895</v>
      </c>
      <c r="G669" s="5">
        <f t="shared" si="82"/>
        <v>-75101.691254639241</v>
      </c>
      <c r="H669" s="9">
        <f t="shared" si="83"/>
        <v>154719173.03685135</v>
      </c>
      <c r="I669" s="8">
        <f t="shared" si="84"/>
        <v>154.71917303685134</v>
      </c>
    </row>
    <row r="670" spans="2:9" x14ac:dyDescent="0.3">
      <c r="B670" s="11">
        <f t="shared" si="85"/>
        <v>381.51487326350764</v>
      </c>
      <c r="C670" s="9">
        <f t="shared" si="86"/>
        <v>7.4806837894805653</v>
      </c>
      <c r="D670" s="10">
        <f t="shared" si="80"/>
        <v>523.15</v>
      </c>
      <c r="E670" s="5">
        <f t="shared" si="87"/>
        <v>154719173.03685135</v>
      </c>
      <c r="F670" s="8">
        <f t="shared" si="81"/>
        <v>154.71917303685134</v>
      </c>
      <c r="G670" s="5">
        <f t="shared" si="82"/>
        <v>-73604.029200044984</v>
      </c>
      <c r="H670" s="9">
        <f t="shared" si="83"/>
        <v>154168564.5687741</v>
      </c>
      <c r="I670" s="8">
        <f t="shared" si="84"/>
        <v>154.16856456877412</v>
      </c>
    </row>
    <row r="671" spans="2:9" x14ac:dyDescent="0.3">
      <c r="B671" s="11">
        <f t="shared" si="85"/>
        <v>389.14517072877777</v>
      </c>
      <c r="C671" s="9">
        <f t="shared" si="86"/>
        <v>7.6302974652701323</v>
      </c>
      <c r="D671" s="10">
        <f t="shared" si="80"/>
        <v>523.15</v>
      </c>
      <c r="E671" s="5">
        <f t="shared" si="87"/>
        <v>154168564.5687741</v>
      </c>
      <c r="F671" s="8">
        <f t="shared" si="81"/>
        <v>154.16856456877412</v>
      </c>
      <c r="G671" s="5">
        <f t="shared" si="82"/>
        <v>-72134.868061291796</v>
      </c>
      <c r="H671" s="9">
        <f t="shared" si="83"/>
        <v>153618154.06784844</v>
      </c>
      <c r="I671" s="8">
        <f t="shared" si="84"/>
        <v>153.61815406784845</v>
      </c>
    </row>
    <row r="672" spans="2:9" x14ac:dyDescent="0.3">
      <c r="B672" s="11">
        <f t="shared" si="85"/>
        <v>396.92807414335334</v>
      </c>
      <c r="C672" s="9">
        <f t="shared" si="86"/>
        <v>7.7829034145755713</v>
      </c>
      <c r="D672" s="10">
        <f t="shared" si="80"/>
        <v>523.15</v>
      </c>
      <c r="E672" s="5">
        <f t="shared" si="87"/>
        <v>153618154.06784844</v>
      </c>
      <c r="F672" s="8">
        <f t="shared" si="81"/>
        <v>153.61815406784845</v>
      </c>
      <c r="G672" s="5">
        <f t="shared" si="82"/>
        <v>-70693.709066137366</v>
      </c>
      <c r="H672" s="9">
        <f t="shared" si="83"/>
        <v>153067951.75816858</v>
      </c>
      <c r="I672" s="8">
        <f t="shared" si="84"/>
        <v>153.06795175816859</v>
      </c>
    </row>
    <row r="673" spans="2:9" x14ac:dyDescent="0.3">
      <c r="B673" s="11">
        <f t="shared" si="85"/>
        <v>404.86663562622044</v>
      </c>
      <c r="C673" s="9">
        <f t="shared" si="86"/>
        <v>7.9385614828671009</v>
      </c>
      <c r="D673" s="10">
        <f t="shared" si="80"/>
        <v>523.15</v>
      </c>
      <c r="E673" s="5">
        <f t="shared" si="87"/>
        <v>153067951.75816858</v>
      </c>
      <c r="F673" s="8">
        <f t="shared" si="81"/>
        <v>153.06795175816859</v>
      </c>
      <c r="G673" s="5">
        <f t="shared" si="82"/>
        <v>-69280.060605134902</v>
      </c>
      <c r="H673" s="9">
        <f t="shared" si="83"/>
        <v>152517967.73751795</v>
      </c>
      <c r="I673" s="8">
        <f t="shared" si="84"/>
        <v>152.51796773751795</v>
      </c>
    </row>
    <row r="674" spans="2:9" x14ac:dyDescent="0.3">
      <c r="B674" s="11">
        <f t="shared" si="85"/>
        <v>412.96396833874485</v>
      </c>
      <c r="C674" s="9">
        <f t="shared" si="86"/>
        <v>8.0973327125244055</v>
      </c>
      <c r="D674" s="10">
        <f t="shared" si="80"/>
        <v>523.15</v>
      </c>
      <c r="E674" s="5">
        <f t="shared" si="87"/>
        <v>152517967.73751795</v>
      </c>
      <c r="F674" s="8">
        <f t="shared" si="81"/>
        <v>152.51796773751795</v>
      </c>
      <c r="G674" s="5">
        <f t="shared" si="82"/>
        <v>-67893.438189220498</v>
      </c>
      <c r="H674" s="9">
        <f t="shared" si="83"/>
        <v>151968211.97950262</v>
      </c>
      <c r="I674" s="8">
        <f t="shared" si="84"/>
        <v>151.96821197950263</v>
      </c>
    </row>
    <row r="675" spans="2:9" x14ac:dyDescent="0.3">
      <c r="B675" s="11">
        <f t="shared" si="85"/>
        <v>421.22324770551973</v>
      </c>
      <c r="C675" s="9">
        <f t="shared" si="86"/>
        <v>8.2592793667748765</v>
      </c>
      <c r="D675" s="10">
        <f t="shared" si="80"/>
        <v>523.15</v>
      </c>
      <c r="E675" s="5">
        <f t="shared" si="87"/>
        <v>151968211.97950262</v>
      </c>
      <c r="F675" s="8">
        <f t="shared" si="81"/>
        <v>151.96821197950263</v>
      </c>
      <c r="G675" s="5">
        <f t="shared" si="82"/>
        <v>-66533.364404845866</v>
      </c>
      <c r="H675" s="9">
        <f t="shared" si="83"/>
        <v>151418694.33567157</v>
      </c>
      <c r="I675" s="8">
        <f t="shared" si="84"/>
        <v>151.41869433567157</v>
      </c>
    </row>
    <row r="676" spans="2:9" x14ac:dyDescent="0.3">
      <c r="B676" s="11">
        <f t="shared" si="85"/>
        <v>429.64771265963014</v>
      </c>
      <c r="C676" s="9">
        <f t="shared" si="86"/>
        <v>8.4244649541104195</v>
      </c>
      <c r="D676" s="10">
        <f t="shared" si="80"/>
        <v>523.15</v>
      </c>
      <c r="E676" s="5">
        <f t="shared" si="87"/>
        <v>151418694.33567157</v>
      </c>
      <c r="F676" s="8">
        <f t="shared" si="81"/>
        <v>151.41869433567157</v>
      </c>
      <c r="G676" s="5">
        <f t="shared" si="82"/>
        <v>-65199.368866799763</v>
      </c>
      <c r="H676" s="9">
        <f t="shared" si="83"/>
        <v>150869424.53762311</v>
      </c>
      <c r="I676" s="8">
        <f t="shared" si="84"/>
        <v>150.8694245376231</v>
      </c>
    </row>
    <row r="677" spans="2:9" x14ac:dyDescent="0.3">
      <c r="B677" s="11">
        <f t="shared" si="85"/>
        <v>438.24066691282275</v>
      </c>
      <c r="C677" s="9">
        <f t="shared" si="86"/>
        <v>8.5929542531926018</v>
      </c>
      <c r="D677" s="10">
        <f t="shared" si="80"/>
        <v>523.15</v>
      </c>
      <c r="E677" s="5">
        <f t="shared" si="87"/>
        <v>150869424.53762311</v>
      </c>
      <c r="F677" s="8">
        <f t="shared" si="81"/>
        <v>150.8694245376231</v>
      </c>
      <c r="G677" s="5">
        <f t="shared" si="82"/>
        <v>-63890.988168855045</v>
      </c>
      <c r="H677" s="9">
        <f t="shared" si="83"/>
        <v>150320412.19909686</v>
      </c>
      <c r="I677" s="8">
        <f t="shared" si="84"/>
        <v>150.32041219909686</v>
      </c>
    </row>
    <row r="678" spans="2:9" x14ac:dyDescent="0.3">
      <c r="B678" s="11">
        <f t="shared" si="85"/>
        <v>447.00548025107923</v>
      </c>
      <c r="C678" s="9">
        <f t="shared" si="86"/>
        <v>8.7648133382564879</v>
      </c>
      <c r="D678" s="10">
        <f t="shared" si="80"/>
        <v>523.15</v>
      </c>
      <c r="E678" s="5">
        <f t="shared" si="87"/>
        <v>150320412.19909686</v>
      </c>
      <c r="F678" s="8">
        <f t="shared" si="81"/>
        <v>150.32041219909686</v>
      </c>
      <c r="G678" s="5">
        <f t="shared" si="82"/>
        <v>-62607.765832376164</v>
      </c>
      <c r="H678" s="9">
        <f t="shared" si="83"/>
        <v>149771666.8180508</v>
      </c>
      <c r="I678" s="8">
        <f t="shared" si="84"/>
        <v>149.77166681805079</v>
      </c>
    </row>
    <row r="679" spans="2:9" x14ac:dyDescent="0.3">
      <c r="B679" s="11">
        <f t="shared" si="85"/>
        <v>455.94558985610081</v>
      </c>
      <c r="C679" s="9">
        <f t="shared" si="86"/>
        <v>8.9401096050215756</v>
      </c>
      <c r="D679" s="10">
        <f t="shared" si="80"/>
        <v>523.15</v>
      </c>
      <c r="E679" s="5">
        <f t="shared" si="87"/>
        <v>149771666.8180508</v>
      </c>
      <c r="F679" s="8">
        <f t="shared" si="81"/>
        <v>149.77166681805079</v>
      </c>
      <c r="G679" s="5">
        <f t="shared" si="82"/>
        <v>-61349.252253013576</v>
      </c>
      <c r="H679" s="9">
        <f t="shared" si="83"/>
        <v>149223197.77872273</v>
      </c>
      <c r="I679" s="8">
        <f t="shared" si="84"/>
        <v>149.22319777872272</v>
      </c>
    </row>
    <row r="680" spans="2:9" x14ac:dyDescent="0.3">
      <c r="B680" s="11">
        <f t="shared" si="85"/>
        <v>465.06450165322286</v>
      </c>
      <c r="C680" s="9">
        <f t="shared" si="86"/>
        <v>9.1189117971220526</v>
      </c>
      <c r="D680" s="10">
        <f t="shared" si="80"/>
        <v>523.15</v>
      </c>
      <c r="E680" s="5">
        <f t="shared" si="87"/>
        <v>149223197.77872273</v>
      </c>
      <c r="F680" s="8">
        <f t="shared" si="81"/>
        <v>149.22319777872272</v>
      </c>
      <c r="G680" s="5">
        <f t="shared" si="82"/>
        <v>-60115.004645611712</v>
      </c>
      <c r="H680" s="9">
        <f t="shared" si="83"/>
        <v>148675014.35367581</v>
      </c>
      <c r="I680" s="8">
        <f t="shared" si="84"/>
        <v>148.67501435367581</v>
      </c>
    </row>
    <row r="681" spans="2:9" x14ac:dyDescent="0.3">
      <c r="B681" s="11">
        <f t="shared" si="85"/>
        <v>474.36579168628731</v>
      </c>
      <c r="C681" s="9">
        <f t="shared" si="86"/>
        <v>9.301290033064447</v>
      </c>
      <c r="D681" s="10">
        <f t="shared" si="80"/>
        <v>523.15</v>
      </c>
      <c r="E681" s="5">
        <f t="shared" si="87"/>
        <v>148675014.35367581</v>
      </c>
      <c r="F681" s="8">
        <f t="shared" si="81"/>
        <v>148.67501435367581</v>
      </c>
      <c r="G681" s="5">
        <f t="shared" si="82"/>
        <v>-58904.586987448551</v>
      </c>
      <c r="H681" s="9">
        <f t="shared" si="83"/>
        <v>148127125.70582768</v>
      </c>
      <c r="I681" s="8">
        <f t="shared" si="84"/>
        <v>148.12712570582769</v>
      </c>
    </row>
    <row r="682" spans="2:9" x14ac:dyDescent="0.3">
      <c r="B682" s="11">
        <f t="shared" si="85"/>
        <v>483.85310752001305</v>
      </c>
      <c r="C682" s="9">
        <f t="shared" si="86"/>
        <v>9.4873158337257451</v>
      </c>
      <c r="D682" s="10">
        <f t="shared" si="80"/>
        <v>523.15</v>
      </c>
      <c r="E682" s="5">
        <f t="shared" si="87"/>
        <v>148127125.70582768</v>
      </c>
      <c r="F682" s="8">
        <f t="shared" si="81"/>
        <v>148.12712570582769</v>
      </c>
      <c r="G682" s="5">
        <f t="shared" si="82"/>
        <v>-57717.569959923705</v>
      </c>
      <c r="H682" s="9">
        <f t="shared" si="83"/>
        <v>147579540.89046273</v>
      </c>
      <c r="I682" s="8">
        <f t="shared" si="84"/>
        <v>147.57954089046274</v>
      </c>
    </row>
    <row r="683" spans="2:9" x14ac:dyDescent="0.3">
      <c r="B683" s="11">
        <f t="shared" si="85"/>
        <v>493.53016967041333</v>
      </c>
      <c r="C683" s="9">
        <f t="shared" si="86"/>
        <v>9.6770621504002747</v>
      </c>
      <c r="D683" s="10">
        <f t="shared" si="80"/>
        <v>523.15</v>
      </c>
      <c r="E683" s="5">
        <f t="shared" si="87"/>
        <v>147579540.89046273</v>
      </c>
      <c r="F683" s="8">
        <f t="shared" si="81"/>
        <v>147.57954089046274</v>
      </c>
      <c r="G683" s="5">
        <f t="shared" si="82"/>
        <v>-56553.530888805981</v>
      </c>
      <c r="H683" s="9">
        <f t="shared" si="83"/>
        <v>147032268.85722718</v>
      </c>
      <c r="I683" s="8">
        <f t="shared" si="84"/>
        <v>147.03226885722717</v>
      </c>
    </row>
    <row r="684" spans="2:9" x14ac:dyDescent="0.3">
      <c r="B684" s="11">
        <f t="shared" si="85"/>
        <v>503.40077306382159</v>
      </c>
      <c r="C684" s="9">
        <f t="shared" si="86"/>
        <v>9.8706033934082598</v>
      </c>
      <c r="D684" s="10">
        <f t="shared" si="80"/>
        <v>523.15</v>
      </c>
      <c r="E684" s="5">
        <f t="shared" si="87"/>
        <v>147032268.85722718</v>
      </c>
      <c r="F684" s="8">
        <f t="shared" si="81"/>
        <v>147.03226885722717</v>
      </c>
      <c r="G684" s="5">
        <f t="shared" si="82"/>
        <v>-55412.053683147955</v>
      </c>
      <c r="H684" s="9">
        <f t="shared" si="83"/>
        <v>146485318.45210657</v>
      </c>
      <c r="I684" s="8">
        <f t="shared" si="84"/>
        <v>146.48531845210655</v>
      </c>
    </row>
    <row r="685" spans="2:9" x14ac:dyDescent="0.3">
      <c r="B685" s="11">
        <f t="shared" si="85"/>
        <v>513.46878852509803</v>
      </c>
      <c r="C685" s="9">
        <f t="shared" si="86"/>
        <v>10.068015461276445</v>
      </c>
      <c r="D685" s="10">
        <f t="shared" si="80"/>
        <v>523.15</v>
      </c>
      <c r="E685" s="5">
        <f t="shared" si="87"/>
        <v>146485318.45210657</v>
      </c>
      <c r="F685" s="8">
        <f t="shared" si="81"/>
        <v>146.48531845210655</v>
      </c>
      <c r="G685" s="5">
        <f t="shared" si="82"/>
        <v>-54292.72877297087</v>
      </c>
      <c r="H685" s="9">
        <f t="shared" si="83"/>
        <v>145938698.4193854</v>
      </c>
      <c r="I685" s="8">
        <f t="shared" si="84"/>
        <v>145.93869841938542</v>
      </c>
    </row>
    <row r="686" spans="2:9" x14ac:dyDescent="0.3">
      <c r="B686" s="11">
        <f t="shared" si="85"/>
        <v>523.73816429559997</v>
      </c>
      <c r="C686" s="9">
        <f t="shared" si="86"/>
        <v>10.269375770501938</v>
      </c>
      <c r="D686" s="10">
        <f t="shared" si="80"/>
        <v>523.15</v>
      </c>
      <c r="E686" s="5">
        <f t="shared" si="87"/>
        <v>145938698.4193854</v>
      </c>
      <c r="F686" s="8">
        <f t="shared" si="81"/>
        <v>145.93869841938542</v>
      </c>
      <c r="G686" s="5">
        <f t="shared" si="82"/>
        <v>-53195.15304582005</v>
      </c>
      <c r="H686" s="9">
        <f t="shared" si="83"/>
        <v>145392417.4035885</v>
      </c>
      <c r="I686" s="8">
        <f t="shared" si="84"/>
        <v>145.3924174035885</v>
      </c>
    </row>
    <row r="687" spans="2:9" x14ac:dyDescent="0.3">
      <c r="B687" s="11">
        <f t="shared" si="85"/>
        <v>534.21292758151196</v>
      </c>
      <c r="C687" s="9">
        <f t="shared" si="86"/>
        <v>10.47476328591199</v>
      </c>
      <c r="D687" s="10">
        <f t="shared" si="80"/>
        <v>523.15</v>
      </c>
      <c r="E687" s="5">
        <f t="shared" si="87"/>
        <v>145392417.4035885</v>
      </c>
      <c r="F687" s="8">
        <f t="shared" si="81"/>
        <v>145.3924174035885</v>
      </c>
      <c r="G687" s="5">
        <f t="shared" si="82"/>
        <v>-52118.929782285115</v>
      </c>
      <c r="H687" s="9">
        <f t="shared" si="83"/>
        <v>144846483.95140401</v>
      </c>
      <c r="I687" s="8">
        <f t="shared" si="84"/>
        <v>144.846483951404</v>
      </c>
    </row>
    <row r="688" spans="2:9" x14ac:dyDescent="0.3">
      <c r="B688" s="11">
        <f t="shared" si="85"/>
        <v>544.89718613314221</v>
      </c>
      <c r="C688" s="9">
        <f t="shared" si="86"/>
        <v>10.684258551630251</v>
      </c>
      <c r="D688" s="10">
        <f t="shared" si="80"/>
        <v>523.15</v>
      </c>
      <c r="E688" s="5">
        <f t="shared" si="87"/>
        <v>144846483.95140401</v>
      </c>
      <c r="F688" s="8">
        <f t="shared" si="81"/>
        <v>144.846483951404</v>
      </c>
      <c r="G688" s="5">
        <f t="shared" si="82"/>
        <v>-51063.668590578905</v>
      </c>
      <c r="H688" s="9">
        <f t="shared" si="83"/>
        <v>144300906.5135875</v>
      </c>
      <c r="I688" s="8">
        <f t="shared" si="84"/>
        <v>144.30090651358751</v>
      </c>
    </row>
    <row r="689" spans="2:9" x14ac:dyDescent="0.3">
      <c r="B689" s="11">
        <f t="shared" si="85"/>
        <v>555.79512985580504</v>
      </c>
      <c r="C689" s="9">
        <f t="shared" si="86"/>
        <v>10.897943722662831</v>
      </c>
      <c r="D689" s="10">
        <f t="shared" si="80"/>
        <v>523.15</v>
      </c>
      <c r="E689" s="5">
        <f t="shared" si="87"/>
        <v>144300906.5135875</v>
      </c>
      <c r="F689" s="8">
        <f t="shared" si="81"/>
        <v>144.30090651358751</v>
      </c>
      <c r="G689" s="5">
        <f t="shared" si="82"/>
        <v>-50028.98534026173</v>
      </c>
      <c r="H689" s="9">
        <f t="shared" si="83"/>
        <v>143755693.44684741</v>
      </c>
      <c r="I689" s="8">
        <f t="shared" si="84"/>
        <v>143.7556934468474</v>
      </c>
    </row>
    <row r="690" spans="2:9" x14ac:dyDescent="0.3">
      <c r="B690" s="11">
        <f t="shared" si="85"/>
        <v>566.91103245292118</v>
      </c>
      <c r="C690" s="9">
        <f t="shared" si="86"/>
        <v>11.115902597116133</v>
      </c>
      <c r="D690" s="10">
        <f t="shared" si="80"/>
        <v>523.15</v>
      </c>
      <c r="E690" s="5">
        <f t="shared" si="87"/>
        <v>143755693.44684741</v>
      </c>
      <c r="F690" s="8">
        <f t="shared" si="81"/>
        <v>143.7556934468474</v>
      </c>
      <c r="G690" s="5">
        <f t="shared" si="82"/>
        <v>-49014.502095196942</v>
      </c>
      <c r="H690" s="9">
        <f t="shared" si="83"/>
        <v>143210853.01571107</v>
      </c>
      <c r="I690" s="8">
        <f t="shared" si="84"/>
        <v>143.21085301571108</v>
      </c>
    </row>
    <row r="691" spans="2:9" x14ac:dyDescent="0.3">
      <c r="B691" s="11">
        <f t="shared" si="85"/>
        <v>578.24925310197966</v>
      </c>
      <c r="C691" s="9">
        <f t="shared" si="86"/>
        <v>11.338220649058485</v>
      </c>
      <c r="D691" s="10">
        <f t="shared" si="80"/>
        <v>523.15</v>
      </c>
      <c r="E691" s="5">
        <f t="shared" si="87"/>
        <v>143210853.01571107</v>
      </c>
      <c r="F691" s="8">
        <f t="shared" si="81"/>
        <v>143.21085301571108</v>
      </c>
      <c r="G691" s="5">
        <f t="shared" si="82"/>
        <v>-48019.847045818904</v>
      </c>
      <c r="H691" s="9">
        <f t="shared" si="83"/>
        <v>142666393.39437154</v>
      </c>
      <c r="I691" s="8">
        <f t="shared" si="84"/>
        <v>142.66639339437154</v>
      </c>
    </row>
    <row r="692" spans="2:9" x14ac:dyDescent="0.3">
      <c r="B692" s="11">
        <f t="shared" si="85"/>
        <v>589.81423816401923</v>
      </c>
      <c r="C692" s="9">
        <f t="shared" si="86"/>
        <v>11.564985062039568</v>
      </c>
      <c r="D692" s="10">
        <f t="shared" si="80"/>
        <v>523.15</v>
      </c>
      <c r="E692" s="5">
        <f t="shared" si="87"/>
        <v>142666393.39437154</v>
      </c>
      <c r="F692" s="8">
        <f t="shared" si="81"/>
        <v>142.66639339437154</v>
      </c>
      <c r="G692" s="5">
        <f t="shared" si="82"/>
        <v>-47044.654440791113</v>
      </c>
      <c r="H692" s="9">
        <f t="shared" si="83"/>
        <v>142122322.66851497</v>
      </c>
      <c r="I692" s="8">
        <f t="shared" si="84"/>
        <v>142.12232266851495</v>
      </c>
    </row>
    <row r="693" spans="2:9" x14ac:dyDescent="0.3">
      <c r="B693" s="11">
        <f t="shared" si="85"/>
        <v>601.6105229272996</v>
      </c>
      <c r="C693" s="9">
        <f t="shared" si="86"/>
        <v>11.796284763280369</v>
      </c>
      <c r="D693" s="10">
        <f t="shared" si="80"/>
        <v>523.15</v>
      </c>
      <c r="E693" s="5">
        <f t="shared" si="87"/>
        <v>142122322.66851497</v>
      </c>
      <c r="F693" s="8">
        <f t="shared" si="81"/>
        <v>142.12232266851495</v>
      </c>
      <c r="G693" s="5">
        <f t="shared" si="82"/>
        <v>-46088.564518129657</v>
      </c>
      <c r="H693" s="9">
        <f t="shared" si="83"/>
        <v>141578648.83712828</v>
      </c>
      <c r="I693" s="8">
        <f t="shared" si="84"/>
        <v>141.57864883712827</v>
      </c>
    </row>
    <row r="694" spans="2:9" x14ac:dyDescent="0.3">
      <c r="B694" s="11">
        <f t="shared" si="85"/>
        <v>613.64273338584564</v>
      </c>
      <c r="C694" s="9">
        <f t="shared" si="86"/>
        <v>12.032210458546047</v>
      </c>
      <c r="D694" s="10">
        <f t="shared" si="80"/>
        <v>523.15</v>
      </c>
      <c r="E694" s="5">
        <f t="shared" si="87"/>
        <v>141578648.83712828</v>
      </c>
      <c r="F694" s="8">
        <f t="shared" si="81"/>
        <v>141.57864883712827</v>
      </c>
      <c r="G694" s="5">
        <f t="shared" si="82"/>
        <v>-45151.223435863605</v>
      </c>
      <c r="H694" s="9">
        <f t="shared" si="83"/>
        <v>141035379.81428713</v>
      </c>
      <c r="I694" s="8">
        <f t="shared" si="84"/>
        <v>141.03537981428713</v>
      </c>
    </row>
    <row r="695" spans="2:9" x14ac:dyDescent="0.3">
      <c r="B695" s="11">
        <f t="shared" si="85"/>
        <v>625.9155880535626</v>
      </c>
      <c r="C695" s="9">
        <f t="shared" si="86"/>
        <v>12.272854667716956</v>
      </c>
      <c r="D695" s="10">
        <f t="shared" si="80"/>
        <v>523.15</v>
      </c>
      <c r="E695" s="5">
        <f t="shared" si="87"/>
        <v>141035379.81428713</v>
      </c>
      <c r="F695" s="8">
        <f t="shared" si="81"/>
        <v>141.03537981428713</v>
      </c>
      <c r="G695" s="5">
        <f t="shared" si="82"/>
        <v>-44232.283202300554</v>
      </c>
      <c r="H695" s="9">
        <f t="shared" si="83"/>
        <v>140492523.430924</v>
      </c>
      <c r="I695" s="8">
        <f t="shared" si="84"/>
        <v>140.492523430924</v>
      </c>
    </row>
    <row r="696" spans="2:9" x14ac:dyDescent="0.3">
      <c r="B696" s="11">
        <f t="shared" si="85"/>
        <v>638.43389981463383</v>
      </c>
      <c r="C696" s="9">
        <f t="shared" si="86"/>
        <v>12.518311761071232</v>
      </c>
      <c r="D696" s="10">
        <f t="shared" si="80"/>
        <v>523.15</v>
      </c>
      <c r="E696" s="5">
        <f t="shared" si="87"/>
        <v>140492523.430924</v>
      </c>
      <c r="F696" s="8">
        <f t="shared" si="81"/>
        <v>140.492523430924</v>
      </c>
      <c r="G696" s="5">
        <f t="shared" si="82"/>
        <v>-43331.401605963052</v>
      </c>
      <c r="H696" s="9">
        <f t="shared" si="83"/>
        <v>139950087.43657637</v>
      </c>
      <c r="I696" s="8">
        <f t="shared" si="84"/>
        <v>139.95008743657635</v>
      </c>
    </row>
    <row r="697" spans="2:9" x14ac:dyDescent="0.3">
      <c r="B697" s="11">
        <f t="shared" si="85"/>
        <v>651.20257781092653</v>
      </c>
      <c r="C697" s="9">
        <f t="shared" si="86"/>
        <v>12.768677996292695</v>
      </c>
      <c r="D697" s="10">
        <f t="shared" si="80"/>
        <v>523.15</v>
      </c>
      <c r="E697" s="5">
        <f t="shared" si="87"/>
        <v>139950087.43657637</v>
      </c>
      <c r="F697" s="8">
        <f t="shared" si="81"/>
        <v>139.95008743657635</v>
      </c>
      <c r="G697" s="5">
        <f t="shared" si="82"/>
        <v>-42448.242145258962</v>
      </c>
      <c r="H697" s="9">
        <f t="shared" si="83"/>
        <v>139408079.5011149</v>
      </c>
      <c r="I697" s="8">
        <f t="shared" si="84"/>
        <v>139.40807950111491</v>
      </c>
    </row>
    <row r="698" spans="2:9" x14ac:dyDescent="0.3">
      <c r="B698" s="11">
        <f t="shared" si="85"/>
        <v>664.22662936714505</v>
      </c>
      <c r="C698" s="9">
        <f t="shared" si="86"/>
        <v>13.024051556218524</v>
      </c>
      <c r="D698" s="10">
        <f t="shared" si="80"/>
        <v>523.15</v>
      </c>
      <c r="E698" s="5">
        <f t="shared" si="87"/>
        <v>139408079.5011149</v>
      </c>
      <c r="F698" s="8">
        <f t="shared" si="81"/>
        <v>139.40807950111491</v>
      </c>
      <c r="G698" s="5">
        <f t="shared" si="82"/>
        <v>-41582.473957944669</v>
      </c>
      <c r="H698" s="9">
        <f t="shared" si="83"/>
        <v>138866507.21645153</v>
      </c>
      <c r="I698" s="8">
        <f t="shared" si="84"/>
        <v>138.86650721645154</v>
      </c>
    </row>
    <row r="699" spans="2:9" x14ac:dyDescent="0.3">
      <c r="B699" s="11">
        <f t="shared" si="85"/>
        <v>677.51116195448799</v>
      </c>
      <c r="C699" s="9">
        <f t="shared" si="86"/>
        <v>13.284532587342937</v>
      </c>
      <c r="D699" s="10">
        <f t="shared" si="80"/>
        <v>523.15</v>
      </c>
      <c r="E699" s="5">
        <f t="shared" si="87"/>
        <v>138866507.21645153</v>
      </c>
      <c r="F699" s="8">
        <f t="shared" si="81"/>
        <v>138.86650721645154</v>
      </c>
      <c r="G699" s="5">
        <f t="shared" si="82"/>
        <v>-40733.771750439257</v>
      </c>
      <c r="H699" s="9">
        <f t="shared" si="83"/>
        <v>138325378.09822741</v>
      </c>
      <c r="I699" s="8">
        <f t="shared" si="84"/>
        <v>138.32537809822742</v>
      </c>
    </row>
    <row r="700" spans="2:9" x14ac:dyDescent="0.3">
      <c r="B700" s="11">
        <f t="shared" si="85"/>
        <v>691.06138519357773</v>
      </c>
      <c r="C700" s="9">
        <f t="shared" si="86"/>
        <v>13.550223239089746</v>
      </c>
      <c r="D700" s="10">
        <f t="shared" si="80"/>
        <v>523.15</v>
      </c>
      <c r="E700" s="5">
        <f t="shared" si="87"/>
        <v>138325378.09822741</v>
      </c>
      <c r="F700" s="8">
        <f t="shared" si="81"/>
        <v>138.32537809822742</v>
      </c>
      <c r="G700" s="5">
        <f t="shared" si="82"/>
        <v>-39901.815727043308</v>
      </c>
      <c r="H700" s="9">
        <f t="shared" si="83"/>
        <v>137784699.58748096</v>
      </c>
      <c r="I700" s="8">
        <f t="shared" si="84"/>
        <v>137.78469958748096</v>
      </c>
    </row>
    <row r="701" spans="2:9" x14ac:dyDescent="0.3">
      <c r="B701" s="11">
        <f t="shared" si="85"/>
        <v>704.88261289744935</v>
      </c>
      <c r="C701" s="9">
        <f t="shared" si="86"/>
        <v>13.821227703871614</v>
      </c>
      <c r="D701" s="10">
        <f t="shared" si="80"/>
        <v>523.15</v>
      </c>
      <c r="E701" s="5">
        <f t="shared" si="87"/>
        <v>137784699.58748096</v>
      </c>
      <c r="F701" s="8">
        <f t="shared" si="81"/>
        <v>137.78469958748096</v>
      </c>
      <c r="G701" s="5">
        <f t="shared" si="82"/>
        <v>-39086.29151911458</v>
      </c>
      <c r="H701" s="9">
        <f t="shared" si="83"/>
        <v>137244479.05229539</v>
      </c>
      <c r="I701" s="8">
        <f t="shared" si="84"/>
        <v>137.24447905229539</v>
      </c>
    </row>
    <row r="702" spans="2:9" x14ac:dyDescent="0.3">
      <c r="B702" s="11">
        <f t="shared" si="85"/>
        <v>718.98026515539834</v>
      </c>
      <c r="C702" s="9">
        <f t="shared" si="86"/>
        <v>14.097652257948994</v>
      </c>
      <c r="D702" s="10">
        <f t="shared" si="80"/>
        <v>523.15</v>
      </c>
      <c r="E702" s="5">
        <f t="shared" si="87"/>
        <v>137244479.05229539</v>
      </c>
      <c r="F702" s="8">
        <f t="shared" si="81"/>
        <v>137.24447905229539</v>
      </c>
      <c r="G702" s="5">
        <f t="shared" si="82"/>
        <v>-38286.890114249902</v>
      </c>
      <c r="H702" s="9">
        <f t="shared" si="83"/>
        <v>136704723.78942639</v>
      </c>
      <c r="I702" s="8">
        <f t="shared" si="84"/>
        <v>136.7047237894264</v>
      </c>
    </row>
    <row r="703" spans="2:9" x14ac:dyDescent="0.3">
      <c r="B703" s="11">
        <f t="shared" si="85"/>
        <v>733.35987045850629</v>
      </c>
      <c r="C703" s="9">
        <f t="shared" si="86"/>
        <v>14.379605303107951</v>
      </c>
      <c r="D703" s="10">
        <f t="shared" si="80"/>
        <v>523.15</v>
      </c>
      <c r="E703" s="5">
        <f t="shared" si="87"/>
        <v>136704723.78942639</v>
      </c>
      <c r="F703" s="8">
        <f t="shared" si="81"/>
        <v>136.7047237894264</v>
      </c>
      <c r="G703" s="5">
        <f t="shared" si="82"/>
        <v>-37503.307785520039</v>
      </c>
      <c r="H703" s="9">
        <f t="shared" si="83"/>
        <v>136165441.02590963</v>
      </c>
      <c r="I703" s="8">
        <f t="shared" si="84"/>
        <v>136.16544102590964</v>
      </c>
    </row>
    <row r="704" spans="2:9" x14ac:dyDescent="0.3">
      <c r="B704" s="11">
        <f t="shared" si="85"/>
        <v>748.02706786767646</v>
      </c>
      <c r="C704" s="9">
        <f t="shared" si="86"/>
        <v>14.667197409170171</v>
      </c>
      <c r="D704" s="10">
        <f t="shared" si="80"/>
        <v>523.15</v>
      </c>
      <c r="E704" s="5">
        <f t="shared" si="87"/>
        <v>136165441.02590963</v>
      </c>
      <c r="F704" s="8">
        <f t="shared" si="81"/>
        <v>136.16544102590964</v>
      </c>
      <c r="G704" s="5">
        <f t="shared" si="82"/>
        <v>-36735.246020802893</v>
      </c>
      <c r="H704" s="9">
        <f t="shared" si="83"/>
        <v>135626637.9206481</v>
      </c>
      <c r="I704" s="8">
        <f t="shared" si="84"/>
        <v>135.62663792064811</v>
      </c>
    </row>
    <row r="705" spans="2:9" x14ac:dyDescent="0.3">
      <c r="B705" s="11">
        <f t="shared" si="85"/>
        <v>762.98760922503004</v>
      </c>
      <c r="C705" s="9">
        <f t="shared" si="86"/>
        <v>14.960541357353577</v>
      </c>
      <c r="D705" s="10">
        <f t="shared" si="80"/>
        <v>523.15</v>
      </c>
      <c r="E705" s="5">
        <f t="shared" si="87"/>
        <v>135626637.9206481</v>
      </c>
      <c r="F705" s="8">
        <f t="shared" si="81"/>
        <v>135.62663792064811</v>
      </c>
      <c r="G705" s="5">
        <f t="shared" si="82"/>
        <v>-35982.411452256223</v>
      </c>
      <c r="H705" s="9">
        <f t="shared" si="83"/>
        <v>135088321.5659793</v>
      </c>
      <c r="I705" s="8">
        <f t="shared" si="84"/>
        <v>135.0883215659793</v>
      </c>
    </row>
    <row r="706" spans="2:9" x14ac:dyDescent="0.3">
      <c r="B706" s="11">
        <f t="shared" si="85"/>
        <v>778.24736140953064</v>
      </c>
      <c r="C706" s="9">
        <f t="shared" si="86"/>
        <v>15.259752184500599</v>
      </c>
      <c r="D706" s="10">
        <f t="shared" si="80"/>
        <v>523.15</v>
      </c>
      <c r="E706" s="5">
        <f t="shared" si="87"/>
        <v>135088321.5659793</v>
      </c>
      <c r="F706" s="8">
        <f t="shared" si="81"/>
        <v>135.0883215659793</v>
      </c>
      <c r="G706" s="5">
        <f t="shared" si="82"/>
        <v>-35244.515785971358</v>
      </c>
      <c r="H706" s="9">
        <f t="shared" si="83"/>
        <v>134550498.98922265</v>
      </c>
      <c r="I706" s="8">
        <f t="shared" si="84"/>
        <v>134.55049898922263</v>
      </c>
    </row>
    <row r="707" spans="2:9" x14ac:dyDescent="0.3">
      <c r="B707" s="11">
        <f t="shared" si="85"/>
        <v>793.81230863772123</v>
      </c>
      <c r="C707" s="9">
        <f t="shared" si="86"/>
        <v>15.56494722819059</v>
      </c>
      <c r="D707" s="10">
        <f t="shared" si="80"/>
        <v>523.15</v>
      </c>
      <c r="E707" s="5">
        <f t="shared" si="87"/>
        <v>134550498.98922265</v>
      </c>
      <c r="F707" s="8">
        <f t="shared" si="81"/>
        <v>134.55049898922263</v>
      </c>
      <c r="G707" s="5">
        <f t="shared" si="82"/>
        <v>-34521.275731845286</v>
      </c>
      <c r="H707" s="9">
        <f t="shared" si="83"/>
        <v>134013177.15420666</v>
      </c>
      <c r="I707" s="8">
        <f t="shared" si="84"/>
        <v>134.01317715420666</v>
      </c>
    </row>
    <row r="708" spans="2:9" x14ac:dyDescent="0.3">
      <c r="B708" s="11">
        <f t="shared" si="85"/>
        <v>809.68855481047569</v>
      </c>
      <c r="C708" s="9">
        <f t="shared" si="86"/>
        <v>15.876246172754463</v>
      </c>
      <c r="D708" s="10">
        <f t="shared" si="80"/>
        <v>523.15</v>
      </c>
      <c r="E708" s="5">
        <f t="shared" si="87"/>
        <v>134013177.15420666</v>
      </c>
      <c r="F708" s="8">
        <f t="shared" si="81"/>
        <v>134.01317715420666</v>
      </c>
      <c r="G708" s="5">
        <f t="shared" si="82"/>
        <v>-33812.412933707448</v>
      </c>
      <c r="H708" s="9">
        <f t="shared" si="83"/>
        <v>133476362.9627763</v>
      </c>
      <c r="I708" s="8">
        <f t="shared" si="84"/>
        <v>133.47636296277631</v>
      </c>
    </row>
    <row r="709" spans="2:9" x14ac:dyDescent="0.3">
      <c r="B709" s="11">
        <f t="shared" si="85"/>
        <v>825.8823259066852</v>
      </c>
      <c r="C709" s="9">
        <f t="shared" si="86"/>
        <v>16.193771096209503</v>
      </c>
      <c r="D709" s="10">
        <f t="shared" si="80"/>
        <v>523.15</v>
      </c>
      <c r="E709" s="5">
        <f t="shared" si="87"/>
        <v>133476362.9627763</v>
      </c>
      <c r="F709" s="8">
        <f t="shared" si="81"/>
        <v>133.47636296277631</v>
      </c>
      <c r="G709" s="5">
        <f t="shared" si="82"/>
        <v>-33117.653899735262</v>
      </c>
      <c r="H709" s="9">
        <f t="shared" si="83"/>
        <v>132940063.2562805</v>
      </c>
      <c r="I709" s="8">
        <f t="shared" si="84"/>
        <v>132.9400632562805</v>
      </c>
    </row>
    <row r="710" spans="2:9" x14ac:dyDescent="0.3">
      <c r="B710" s="11">
        <f t="shared" si="85"/>
        <v>842.39997242481888</v>
      </c>
      <c r="C710" s="9">
        <f t="shared" si="86"/>
        <v>16.517646518133688</v>
      </c>
      <c r="D710" s="10">
        <f t="shared" si="80"/>
        <v>523.15</v>
      </c>
      <c r="E710" s="5">
        <f t="shared" si="87"/>
        <v>132940063.2562805</v>
      </c>
      <c r="F710" s="8">
        <f t="shared" si="81"/>
        <v>132.9400632562805</v>
      </c>
      <c r="G710" s="5">
        <f t="shared" si="82"/>
        <v>-32436.729933190811</v>
      </c>
      <c r="H710" s="9">
        <f t="shared" si="83"/>
        <v>132404284.81703989</v>
      </c>
      <c r="I710" s="8">
        <f t="shared" si="84"/>
        <v>132.40428481703989</v>
      </c>
    </row>
    <row r="711" spans="2:9" x14ac:dyDescent="0.3">
      <c r="B711" s="11">
        <f t="shared" si="85"/>
        <v>859.24797187331524</v>
      </c>
      <c r="C711" s="9">
        <f t="shared" si="86"/>
        <v>16.847999448496353</v>
      </c>
      <c r="D711" s="10">
        <f t="shared" si="80"/>
        <v>523.15</v>
      </c>
      <c r="E711" s="5">
        <f t="shared" si="87"/>
        <v>132404284.81703989</v>
      </c>
      <c r="F711" s="8">
        <f t="shared" si="81"/>
        <v>132.40428481703989</v>
      </c>
      <c r="G711" s="5">
        <f t="shared" si="82"/>
        <v>-31769.377063508997</v>
      </c>
      <c r="H711" s="9">
        <f t="shared" si="83"/>
        <v>131869034.36979482</v>
      </c>
      <c r="I711" s="8">
        <f t="shared" si="84"/>
        <v>131.8690343697948</v>
      </c>
    </row>
    <row r="712" spans="2:9" x14ac:dyDescent="0.3">
      <c r="B712" s="11">
        <f t="shared" si="85"/>
        <v>876.43293131078156</v>
      </c>
      <c r="C712" s="9">
        <f t="shared" si="86"/>
        <v>17.184959437466318</v>
      </c>
      <c r="D712" s="10">
        <f t="shared" si="80"/>
        <v>523.15</v>
      </c>
      <c r="E712" s="5">
        <f t="shared" si="87"/>
        <v>131869034.36979482</v>
      </c>
      <c r="F712" s="8">
        <f t="shared" si="81"/>
        <v>131.8690343697948</v>
      </c>
      <c r="G712" s="5">
        <f t="shared" si="82"/>
        <v>-31115.335977765772</v>
      </c>
      <c r="H712" s="9">
        <f t="shared" si="83"/>
        <v>131334318.58313377</v>
      </c>
      <c r="I712" s="8">
        <f t="shared" si="84"/>
        <v>131.33431858313378</v>
      </c>
    </row>
    <row r="713" spans="2:9" x14ac:dyDescent="0.3">
      <c r="B713" s="11">
        <f t="shared" si="85"/>
        <v>893.96158993699726</v>
      </c>
      <c r="C713" s="9">
        <f t="shared" si="86"/>
        <v>17.528658626215702</v>
      </c>
      <c r="D713" s="10">
        <f t="shared" si="80"/>
        <v>523.15</v>
      </c>
      <c r="E713" s="5">
        <f t="shared" si="87"/>
        <v>131334318.58313377</v>
      </c>
      <c r="F713" s="8">
        <f t="shared" si="81"/>
        <v>131.33431858313378</v>
      </c>
      <c r="G713" s="5">
        <f t="shared" si="82"/>
        <v>-30474.351952553548</v>
      </c>
      <c r="H713" s="9">
        <f t="shared" si="83"/>
        <v>130800144.07090232</v>
      </c>
      <c r="I713" s="8">
        <f t="shared" si="84"/>
        <v>130.80014407090232</v>
      </c>
    </row>
    <row r="714" spans="2:9" x14ac:dyDescent="0.3">
      <c r="B714" s="11">
        <f t="shared" si="85"/>
        <v>911.84082173573722</v>
      </c>
      <c r="C714" s="9">
        <f t="shared" si="86"/>
        <v>17.879231798739966</v>
      </c>
      <c r="D714" s="10">
        <f t="shared" si="80"/>
        <v>523.15</v>
      </c>
      <c r="E714" s="5">
        <f t="shared" si="87"/>
        <v>130800144.07090232</v>
      </c>
      <c r="F714" s="8">
        <f t="shared" si="81"/>
        <v>130.80014407090232</v>
      </c>
      <c r="G714" s="5">
        <f t="shared" si="82"/>
        <v>-29846.174786289026</v>
      </c>
      <c r="H714" s="9">
        <f t="shared" si="83"/>
        <v>130266517.39359255</v>
      </c>
      <c r="I714" s="8">
        <f t="shared" si="84"/>
        <v>130.26651739359255</v>
      </c>
    </row>
    <row r="715" spans="2:9" x14ac:dyDescent="0.3">
      <c r="B715" s="11">
        <f t="shared" si="85"/>
        <v>930.07763817045202</v>
      </c>
      <c r="C715" s="9">
        <f t="shared" si="86"/>
        <v>18.236816434714797</v>
      </c>
      <c r="D715" s="10">
        <f t="shared" si="80"/>
        <v>523.15</v>
      </c>
      <c r="E715" s="5">
        <f t="shared" si="87"/>
        <v>130266517.39359255</v>
      </c>
      <c r="F715" s="8">
        <f t="shared" si="81"/>
        <v>130.26651739359255</v>
      </c>
      <c r="G715" s="5">
        <f t="shared" si="82"/>
        <v>-29230.558731977253</v>
      </c>
      <c r="H715" s="9">
        <f t="shared" si="83"/>
        <v>129733445.05971333</v>
      </c>
      <c r="I715" s="8">
        <f t="shared" si="84"/>
        <v>129.73344505971335</v>
      </c>
    </row>
    <row r="716" spans="2:9" x14ac:dyDescent="0.3">
      <c r="B716" s="11">
        <f t="shared" si="85"/>
        <v>948.67919093386104</v>
      </c>
      <c r="C716" s="9">
        <f t="shared" si="86"/>
        <v>18.601552763409018</v>
      </c>
      <c r="D716" s="10">
        <f t="shared" si="80"/>
        <v>523.15</v>
      </c>
      <c r="E716" s="5">
        <f t="shared" si="87"/>
        <v>129733445.05971333</v>
      </c>
      <c r="F716" s="8">
        <f t="shared" si="81"/>
        <v>129.73344505971335</v>
      </c>
      <c r="G716" s="5">
        <f t="shared" si="82"/>
        <v>-28627.262430454193</v>
      </c>
      <c r="H716" s="9">
        <f t="shared" si="83"/>
        <v>129200933.52714129</v>
      </c>
      <c r="I716" s="8">
        <f t="shared" si="84"/>
        <v>129.20093352714127</v>
      </c>
    </row>
    <row r="717" spans="2:9" x14ac:dyDescent="0.3">
      <c r="B717" s="11">
        <f t="shared" si="85"/>
        <v>967.65277475253822</v>
      </c>
      <c r="C717" s="9">
        <f t="shared" si="86"/>
        <v>18.973583818677184</v>
      </c>
      <c r="D717" s="10">
        <f t="shared" si="80"/>
        <v>523.15</v>
      </c>
      <c r="E717" s="5">
        <f t="shared" si="87"/>
        <v>129200933.52714129</v>
      </c>
      <c r="F717" s="8">
        <f t="shared" si="81"/>
        <v>129.20093352714127</v>
      </c>
      <c r="G717" s="5">
        <f t="shared" si="82"/>
        <v>-28036.04884412868</v>
      </c>
      <c r="H717" s="9">
        <f t="shared" si="83"/>
        <v>128668989.20445268</v>
      </c>
      <c r="I717" s="8">
        <f t="shared" si="84"/>
        <v>128.66898920445269</v>
      </c>
    </row>
    <row r="718" spans="2:9" x14ac:dyDescent="0.3">
      <c r="B718" s="11">
        <f t="shared" si="85"/>
        <v>987.00583024758896</v>
      </c>
      <c r="C718" s="9">
        <f t="shared" si="86"/>
        <v>19.353055495050739</v>
      </c>
      <c r="D718" s="10">
        <f t="shared" si="80"/>
        <v>523.15</v>
      </c>
      <c r="E718" s="5">
        <f t="shared" si="87"/>
        <v>128668989.20445268</v>
      </c>
      <c r="F718" s="8">
        <f t="shared" si="81"/>
        <v>128.66898920445269</v>
      </c>
      <c r="G718" s="5">
        <f t="shared" si="82"/>
        <v>-27456.685191242821</v>
      </c>
      <c r="H718" s="9">
        <f t="shared" si="83"/>
        <v>128137618.45223641</v>
      </c>
      <c r="I718" s="8">
        <f t="shared" si="84"/>
        <v>128.13761845223641</v>
      </c>
    </row>
    <row r="719" spans="2:9" x14ac:dyDescent="0.3">
      <c r="B719" s="11">
        <f t="shared" si="85"/>
        <v>1006.7459468525408</v>
      </c>
      <c r="C719" s="9">
        <f t="shared" si="86"/>
        <v>19.740116604951822</v>
      </c>
      <c r="D719" s="10">
        <f t="shared" si="80"/>
        <v>523.15</v>
      </c>
      <c r="E719" s="5">
        <f t="shared" si="87"/>
        <v>128137618.45223641</v>
      </c>
      <c r="F719" s="8">
        <f t="shared" si="81"/>
        <v>128.13761845223641</v>
      </c>
      <c r="G719" s="5">
        <f t="shared" si="82"/>
        <v>-26888.942880669703</v>
      </c>
      <c r="H719" s="9">
        <f t="shared" si="83"/>
        <v>127606827.58438811</v>
      </c>
      <c r="I719" s="8">
        <f t="shared" si="84"/>
        <v>127.60682758438811</v>
      </c>
    </row>
    <row r="720" spans="2:9" x14ac:dyDescent="0.3">
      <c r="B720" s="11">
        <f t="shared" si="85"/>
        <v>1026.8808657895916</v>
      </c>
      <c r="C720" s="9">
        <f t="shared" si="86"/>
        <v>20.13491893705077</v>
      </c>
      <c r="D720" s="10">
        <f t="shared" si="80"/>
        <v>523.15</v>
      </c>
      <c r="E720" s="5">
        <f t="shared" si="87"/>
        <v>127606827.58438811</v>
      </c>
      <c r="F720" s="8">
        <f t="shared" si="81"/>
        <v>127.60682758438811</v>
      </c>
      <c r="G720" s="5">
        <f t="shared" si="82"/>
        <v>-26332.597447264019</v>
      </c>
      <c r="H720" s="9">
        <f t="shared" si="83"/>
        <v>127076622.86938545</v>
      </c>
      <c r="I720" s="8">
        <f t="shared" si="84"/>
        <v>127.07662286938545</v>
      </c>
    </row>
    <row r="721" spans="2:9" x14ac:dyDescent="0.3">
      <c r="B721" s="11">
        <f t="shared" si="85"/>
        <v>1047.4184831053833</v>
      </c>
      <c r="C721" s="9">
        <f t="shared" si="86"/>
        <v>20.537617315791749</v>
      </c>
      <c r="D721" s="10">
        <f t="shared" si="80"/>
        <v>523.15</v>
      </c>
      <c r="E721" s="5">
        <f t="shared" si="87"/>
        <v>127076622.86938545</v>
      </c>
      <c r="F721" s="8">
        <f t="shared" si="81"/>
        <v>127.07662286938545</v>
      </c>
      <c r="G721" s="5">
        <f t="shared" si="82"/>
        <v>-25787.428487782359</v>
      </c>
      <c r="H721" s="9">
        <f t="shared" si="83"/>
        <v>126547010.53154503</v>
      </c>
      <c r="I721" s="8">
        <f t="shared" si="84"/>
        <v>126.54701053154503</v>
      </c>
    </row>
    <row r="722" spans="2:9" x14ac:dyDescent="0.3">
      <c r="B722" s="11">
        <f t="shared" si="85"/>
        <v>1068.3668527674911</v>
      </c>
      <c r="C722" s="9">
        <f t="shared" si="86"/>
        <v>20.94836966210778</v>
      </c>
      <c r="D722" s="10">
        <f t="shared" si="80"/>
        <v>523.15</v>
      </c>
      <c r="E722" s="5">
        <f t="shared" si="87"/>
        <v>126547010.53154503</v>
      </c>
      <c r="F722" s="8">
        <f t="shared" si="81"/>
        <v>126.54701053154503</v>
      </c>
      <c r="G722" s="5">
        <f t="shared" si="82"/>
        <v>-25253.219597386895</v>
      </c>
      <c r="H722" s="9">
        <f t="shared" si="83"/>
        <v>126017996.75226058</v>
      </c>
      <c r="I722" s="8">
        <f t="shared" si="84"/>
        <v>126.01799675226059</v>
      </c>
    </row>
    <row r="723" spans="2:9" x14ac:dyDescent="0.3">
      <c r="B723" s="11">
        <f t="shared" si="85"/>
        <v>1089.734189822841</v>
      </c>
      <c r="C723" s="9">
        <f t="shared" si="86"/>
        <v>21.367337055349935</v>
      </c>
      <c r="D723" s="10">
        <f t="shared" si="80"/>
        <v>523.15</v>
      </c>
      <c r="E723" s="5">
        <f t="shared" si="87"/>
        <v>126017996.75226058</v>
      </c>
      <c r="F723" s="8">
        <f t="shared" si="81"/>
        <v>126.01799675226059</v>
      </c>
      <c r="G723" s="5">
        <f t="shared" si="82"/>
        <v>-24729.758306745465</v>
      </c>
      <c r="H723" s="9">
        <f t="shared" si="83"/>
        <v>125489587.67122301</v>
      </c>
      <c r="I723" s="8">
        <f t="shared" si="84"/>
        <v>125.48958767122302</v>
      </c>
    </row>
    <row r="724" spans="2:9" x14ac:dyDescent="0.3">
      <c r="B724" s="11">
        <f t="shared" si="85"/>
        <v>1111.5288736192979</v>
      </c>
      <c r="C724" s="9">
        <f t="shared" si="86"/>
        <v>21.794683796456866</v>
      </c>
      <c r="D724" s="10">
        <f t="shared" si="80"/>
        <v>523.15</v>
      </c>
      <c r="E724" s="5">
        <f t="shared" si="87"/>
        <v>125489587.67122301</v>
      </c>
      <c r="F724" s="8">
        <f t="shared" si="81"/>
        <v>125.48958767122302</v>
      </c>
      <c r="G724" s="5">
        <f t="shared" si="82"/>
        <v>-24216.836019740997</v>
      </c>
      <c r="H724" s="9">
        <f t="shared" si="83"/>
        <v>124961789.38762212</v>
      </c>
      <c r="I724" s="8">
        <f t="shared" si="84"/>
        <v>124.96178938762212</v>
      </c>
    </row>
    <row r="725" spans="2:9" x14ac:dyDescent="0.3">
      <c r="B725" s="11">
        <f t="shared" si="85"/>
        <v>1133.7594510916838</v>
      </c>
      <c r="C725" s="9">
        <f t="shared" si="86"/>
        <v>22.230577472385903</v>
      </c>
      <c r="D725" s="10">
        <f t="shared" ref="D725:D788" si="88">$G$9+273.15</f>
        <v>523.15</v>
      </c>
      <c r="E725" s="5">
        <f t="shared" si="87"/>
        <v>124961789.38762212</v>
      </c>
      <c r="F725" s="8">
        <f t="shared" ref="F725:F788" si="89">E725/10^6</f>
        <v>124.96178938762212</v>
      </c>
      <c r="G725" s="5">
        <f t="shared" ref="G725:G788" si="90">((-64*E725^2*$C$13)/(9*$C$14^3*$C$15^2*$C$16))*EXP(-$G$14/($C$9*D725))*SINH(($G$16*E725*$C$11)/($C$9*D725))</f>
        <v>-23714.24795180048</v>
      </c>
      <c r="H725" s="9">
        <f t="shared" ref="H725:H788" si="91">E725+(G725*C725)</f>
        <v>124434607.96133025</v>
      </c>
      <c r="I725" s="8">
        <f t="shared" ref="I725:I788" si="92">H725/10^6</f>
        <v>124.43460796133024</v>
      </c>
    </row>
    <row r="726" spans="2:9" x14ac:dyDescent="0.3">
      <c r="B726" s="11">
        <f t="shared" ref="B726:B789" si="93">B725*1.02</f>
        <v>1156.4346401135174</v>
      </c>
      <c r="C726" s="9">
        <f t="shared" ref="C726:C789" si="94">B726-B725</f>
        <v>22.675189021833603</v>
      </c>
      <c r="D726" s="10">
        <f t="shared" si="88"/>
        <v>523.15</v>
      </c>
      <c r="E726" s="5">
        <f t="shared" ref="E726:E789" si="95">H725</f>
        <v>124434607.96133025</v>
      </c>
      <c r="F726" s="8">
        <f t="shared" si="89"/>
        <v>124.43460796133024</v>
      </c>
      <c r="G726" s="5">
        <f t="shared" si="90"/>
        <v>-23221.793068854309</v>
      </c>
      <c r="H726" s="9">
        <f t="shared" si="91"/>
        <v>123908049.41406807</v>
      </c>
      <c r="I726" s="8">
        <f t="shared" si="92"/>
        <v>123.90804941406807</v>
      </c>
    </row>
    <row r="727" spans="2:9" x14ac:dyDescent="0.3">
      <c r="B727" s="11">
        <f t="shared" si="93"/>
        <v>1179.5633329157877</v>
      </c>
      <c r="C727" s="9">
        <f t="shared" si="94"/>
        <v>23.12869280227028</v>
      </c>
      <c r="D727" s="10">
        <f t="shared" si="88"/>
        <v>523.15</v>
      </c>
      <c r="E727" s="5">
        <f t="shared" si="95"/>
        <v>123908049.41406807</v>
      </c>
      <c r="F727" s="8">
        <f t="shared" si="89"/>
        <v>123.90804941406807</v>
      </c>
      <c r="G727" s="5">
        <f t="shared" si="90"/>
        <v>-22739.274026934538</v>
      </c>
      <c r="H727" s="9">
        <f t="shared" si="91"/>
        <v>123382119.73055246</v>
      </c>
      <c r="I727" s="8">
        <f t="shared" si="92"/>
        <v>123.38211973055246</v>
      </c>
    </row>
    <row r="728" spans="2:9" x14ac:dyDescent="0.3">
      <c r="B728" s="11">
        <f t="shared" si="93"/>
        <v>1203.1545995741035</v>
      </c>
      <c r="C728" s="9">
        <f t="shared" si="94"/>
        <v>23.591266658315817</v>
      </c>
      <c r="D728" s="10">
        <f t="shared" si="88"/>
        <v>523.15</v>
      </c>
      <c r="E728" s="5">
        <f t="shared" si="95"/>
        <v>123382119.73055246</v>
      </c>
      <c r="F728" s="8">
        <f t="shared" si="89"/>
        <v>123.38211973055246</v>
      </c>
      <c r="G728" s="5">
        <f t="shared" si="90"/>
        <v>-22266.497112420686</v>
      </c>
      <c r="H728" s="9">
        <f t="shared" si="91"/>
        <v>122856824.85962673</v>
      </c>
      <c r="I728" s="8">
        <f t="shared" si="92"/>
        <v>122.85682485962673</v>
      </c>
    </row>
    <row r="729" spans="2:9" x14ac:dyDescent="0.3">
      <c r="B729" s="11">
        <f t="shared" si="93"/>
        <v>1227.2176915655855</v>
      </c>
      <c r="C729" s="9">
        <f t="shared" si="94"/>
        <v>24.063091991481997</v>
      </c>
      <c r="D729" s="10">
        <f t="shared" si="88"/>
        <v>523.15</v>
      </c>
      <c r="E729" s="5">
        <f t="shared" si="95"/>
        <v>122856824.85962673</v>
      </c>
      <c r="F729" s="8">
        <f t="shared" si="89"/>
        <v>122.85682485962673</v>
      </c>
      <c r="G729" s="5">
        <f t="shared" si="90"/>
        <v>-21803.272182940284</v>
      </c>
      <c r="H729" s="9">
        <f t="shared" si="91"/>
        <v>122332170.71537331</v>
      </c>
      <c r="I729" s="8">
        <f t="shared" si="92"/>
        <v>122.33217071537331</v>
      </c>
    </row>
    <row r="730" spans="2:9" x14ac:dyDescent="0.3">
      <c r="B730" s="11">
        <f t="shared" si="93"/>
        <v>1251.7620453968973</v>
      </c>
      <c r="C730" s="9">
        <f t="shared" si="94"/>
        <v>24.54435383131181</v>
      </c>
      <c r="D730" s="10">
        <f t="shared" si="88"/>
        <v>523.15</v>
      </c>
      <c r="E730" s="5">
        <f t="shared" si="95"/>
        <v>122332170.71537331</v>
      </c>
      <c r="F730" s="8">
        <f t="shared" si="89"/>
        <v>122.33217071537331</v>
      </c>
      <c r="G730" s="5">
        <f t="shared" si="90"/>
        <v>-21349.412608930666</v>
      </c>
      <c r="H730" s="9">
        <f t="shared" si="91"/>
        <v>121808163.17820904</v>
      </c>
      <c r="I730" s="8">
        <f t="shared" si="92"/>
        <v>121.80816317820904</v>
      </c>
    </row>
    <row r="731" spans="2:9" x14ac:dyDescent="0.3">
      <c r="B731" s="11">
        <f t="shared" si="93"/>
        <v>1276.7972863048353</v>
      </c>
      <c r="C731" s="9">
        <f t="shared" si="94"/>
        <v>25.035240907938032</v>
      </c>
      <c r="D731" s="10">
        <f t="shared" si="88"/>
        <v>523.15</v>
      </c>
      <c r="E731" s="5">
        <f t="shared" si="95"/>
        <v>121808163.17820904</v>
      </c>
      <c r="F731" s="8">
        <f t="shared" si="89"/>
        <v>121.80816317820904</v>
      </c>
      <c r="G731" s="5">
        <f t="shared" si="90"/>
        <v>-20904.735215867688</v>
      </c>
      <c r="H731" s="9">
        <f t="shared" si="91"/>
        <v>121284808.09596314</v>
      </c>
      <c r="I731" s="8">
        <f t="shared" si="92"/>
        <v>121.28480809596313</v>
      </c>
    </row>
    <row r="732" spans="2:9" x14ac:dyDescent="0.3">
      <c r="B732" s="11">
        <f t="shared" si="93"/>
        <v>1302.3332320309321</v>
      </c>
      <c r="C732" s="9">
        <f t="shared" si="94"/>
        <v>25.53594572609677</v>
      </c>
      <c r="D732" s="10">
        <f t="shared" si="88"/>
        <v>523.15</v>
      </c>
      <c r="E732" s="5">
        <f t="shared" si="95"/>
        <v>121284808.09596314</v>
      </c>
      <c r="F732" s="8">
        <f t="shared" si="89"/>
        <v>121.28480809596313</v>
      </c>
      <c r="G732" s="5">
        <f t="shared" si="90"/>
        <v>-20469.060227166417</v>
      </c>
      <c r="H732" s="9">
        <f t="shared" si="91"/>
        <v>120762111.28493801</v>
      </c>
      <c r="I732" s="8">
        <f t="shared" si="92"/>
        <v>120.762111284938</v>
      </c>
    </row>
    <row r="733" spans="2:9" x14ac:dyDescent="0.3">
      <c r="B733" s="11">
        <f t="shared" si="93"/>
        <v>1328.3798966715508</v>
      </c>
      <c r="C733" s="9">
        <f t="shared" si="94"/>
        <v>26.046664640618701</v>
      </c>
      <c r="D733" s="10">
        <f t="shared" si="88"/>
        <v>523.15</v>
      </c>
      <c r="E733" s="5">
        <f t="shared" si="95"/>
        <v>120762111.28493801</v>
      </c>
      <c r="F733" s="8">
        <f t="shared" si="89"/>
        <v>120.762111284938</v>
      </c>
      <c r="G733" s="5">
        <f t="shared" si="90"/>
        <v>-20042.211207757926</v>
      </c>
      <c r="H733" s="9">
        <f t="shared" si="91"/>
        <v>120240078.53095309</v>
      </c>
      <c r="I733" s="8">
        <f t="shared" si="92"/>
        <v>120.2400785309531</v>
      </c>
    </row>
    <row r="734" spans="2:9" x14ac:dyDescent="0.3">
      <c r="B734" s="11">
        <f t="shared" si="93"/>
        <v>1354.9474946049818</v>
      </c>
      <c r="C734" s="9">
        <f t="shared" si="94"/>
        <v>26.567597933430989</v>
      </c>
      <c r="D734" s="10">
        <f t="shared" si="88"/>
        <v>523.15</v>
      </c>
      <c r="E734" s="5">
        <f t="shared" si="95"/>
        <v>120240078.53095309</v>
      </c>
      <c r="F734" s="8">
        <f t="shared" si="89"/>
        <v>120.2400785309531</v>
      </c>
      <c r="G734" s="5">
        <f t="shared" si="90"/>
        <v>-19624.015008345777</v>
      </c>
      <c r="H734" s="9">
        <f t="shared" si="91"/>
        <v>119718715.59037174</v>
      </c>
      <c r="I734" s="8">
        <f t="shared" si="92"/>
        <v>119.71871559037174</v>
      </c>
    </row>
    <row r="735" spans="2:9" x14ac:dyDescent="0.3">
      <c r="B735" s="11">
        <f t="shared" si="93"/>
        <v>1382.0464444970814</v>
      </c>
      <c r="C735" s="9">
        <f t="shared" si="94"/>
        <v>27.098949892099654</v>
      </c>
      <c r="D735" s="10">
        <f t="shared" si="88"/>
        <v>523.15</v>
      </c>
      <c r="E735" s="5">
        <f t="shared" si="95"/>
        <v>119718715.59037174</v>
      </c>
      <c r="F735" s="8">
        <f t="shared" si="89"/>
        <v>119.71871559037174</v>
      </c>
      <c r="G735" s="5">
        <f t="shared" si="90"/>
        <v>-19214.301710345058</v>
      </c>
      <c r="H735" s="9">
        <f t="shared" si="91"/>
        <v>119198028.19111142</v>
      </c>
      <c r="I735" s="8">
        <f t="shared" si="92"/>
        <v>119.19802819111142</v>
      </c>
    </row>
    <row r="736" spans="2:9" x14ac:dyDescent="0.3">
      <c r="B736" s="11">
        <f t="shared" si="93"/>
        <v>1409.6873733870232</v>
      </c>
      <c r="C736" s="9">
        <f t="shared" si="94"/>
        <v>27.640928889941733</v>
      </c>
      <c r="D736" s="10">
        <f t="shared" si="88"/>
        <v>523.15</v>
      </c>
      <c r="E736" s="5">
        <f t="shared" si="95"/>
        <v>119198028.19111142</v>
      </c>
      <c r="F736" s="8">
        <f t="shared" si="89"/>
        <v>119.19802819111142</v>
      </c>
      <c r="G736" s="5">
        <f t="shared" si="90"/>
        <v>-18812.904571506177</v>
      </c>
      <c r="H736" s="9">
        <f t="shared" si="91"/>
        <v>118678022.03363715</v>
      </c>
      <c r="I736" s="8">
        <f t="shared" si="92"/>
        <v>118.67802203363715</v>
      </c>
    </row>
    <row r="737" spans="2:9" x14ac:dyDescent="0.3">
      <c r="B737" s="11">
        <f t="shared" si="93"/>
        <v>1437.8811208547636</v>
      </c>
      <c r="C737" s="9">
        <f t="shared" si="94"/>
        <v>28.193747467740423</v>
      </c>
      <c r="D737" s="10">
        <f t="shared" si="88"/>
        <v>523.15</v>
      </c>
      <c r="E737" s="5">
        <f t="shared" si="95"/>
        <v>118678022.03363715</v>
      </c>
      <c r="F737" s="8">
        <f t="shared" si="89"/>
        <v>118.67802203363715</v>
      </c>
      <c r="G737" s="5">
        <f t="shared" si="90"/>
        <v>-18419.659972225119</v>
      </c>
      <c r="H737" s="9">
        <f t="shared" si="91"/>
        <v>118158702.79193859</v>
      </c>
      <c r="I737" s="8">
        <f t="shared" si="92"/>
        <v>118.15870279193859</v>
      </c>
    </row>
    <row r="738" spans="2:9" x14ac:dyDescent="0.3">
      <c r="B738" s="11">
        <f t="shared" si="93"/>
        <v>1466.6387432718589</v>
      </c>
      <c r="C738" s="9">
        <f t="shared" si="94"/>
        <v>28.757622417095263</v>
      </c>
      <c r="D738" s="10">
        <f t="shared" si="88"/>
        <v>523.15</v>
      </c>
      <c r="E738" s="5">
        <f t="shared" si="95"/>
        <v>118158702.79193859</v>
      </c>
      <c r="F738" s="8">
        <f t="shared" si="89"/>
        <v>118.15870279193859</v>
      </c>
      <c r="G738" s="5">
        <f t="shared" si="90"/>
        <v>-18034.407362541115</v>
      </c>
      <c r="H738" s="9">
        <f t="shared" si="91"/>
        <v>117640076.11449055</v>
      </c>
      <c r="I738" s="8">
        <f t="shared" si="92"/>
        <v>117.64007611449055</v>
      </c>
    </row>
    <row r="739" spans="2:9" x14ac:dyDescent="0.3">
      <c r="B739" s="11">
        <f t="shared" si="93"/>
        <v>1495.971518137296</v>
      </c>
      <c r="C739" s="9">
        <f t="shared" si="94"/>
        <v>29.332774865437159</v>
      </c>
      <c r="D739" s="10">
        <f t="shared" si="88"/>
        <v>523.15</v>
      </c>
      <c r="E739" s="5">
        <f t="shared" si="95"/>
        <v>117640076.11449055</v>
      </c>
      <c r="F739" s="8">
        <f t="shared" si="89"/>
        <v>117.64007611449055</v>
      </c>
      <c r="G739" s="5">
        <f t="shared" si="90"/>
        <v>-17656.989209822517</v>
      </c>
      <c r="H739" s="9">
        <f t="shared" si="91"/>
        <v>117122147.62519738</v>
      </c>
      <c r="I739" s="8">
        <f t="shared" si="92"/>
        <v>117.12214762519739</v>
      </c>
    </row>
    <row r="740" spans="2:9" x14ac:dyDescent="0.3">
      <c r="B740" s="11">
        <f t="shared" si="93"/>
        <v>1525.890948500042</v>
      </c>
      <c r="C740" s="9">
        <f t="shared" si="94"/>
        <v>29.91943036274597</v>
      </c>
      <c r="D740" s="10">
        <f t="shared" si="88"/>
        <v>523.15</v>
      </c>
      <c r="E740" s="5">
        <f t="shared" si="95"/>
        <v>117122147.62519738</v>
      </c>
      <c r="F740" s="8">
        <f t="shared" si="89"/>
        <v>117.12214762519739</v>
      </c>
      <c r="G740" s="5">
        <f t="shared" si="90"/>
        <v>-17287.250947140594</v>
      </c>
      <c r="H740" s="9">
        <f t="shared" si="91"/>
        <v>116604922.9243211</v>
      </c>
      <c r="I740" s="8">
        <f t="shared" si="92"/>
        <v>116.6049229243211</v>
      </c>
    </row>
    <row r="741" spans="2:9" x14ac:dyDescent="0.3">
      <c r="B741" s="11">
        <f t="shared" si="93"/>
        <v>1556.4087674700429</v>
      </c>
      <c r="C741" s="9">
        <f t="shared" si="94"/>
        <v>30.517818970000917</v>
      </c>
      <c r="D741" s="10">
        <f t="shared" si="88"/>
        <v>523.15</v>
      </c>
      <c r="E741" s="5">
        <f t="shared" si="95"/>
        <v>116604922.9243211</v>
      </c>
      <c r="F741" s="8">
        <f t="shared" si="89"/>
        <v>116.6049229243211</v>
      </c>
      <c r="G741" s="5">
        <f t="shared" si="90"/>
        <v>-16925.040922331009</v>
      </c>
      <c r="H741" s="9">
        <f t="shared" si="91"/>
        <v>116088407.58939354</v>
      </c>
      <c r="I741" s="8">
        <f t="shared" si="92"/>
        <v>116.08840758939354</v>
      </c>
    </row>
    <row r="742" spans="2:9" x14ac:dyDescent="0.3">
      <c r="B742" s="11">
        <f t="shared" si="93"/>
        <v>1587.5369428194438</v>
      </c>
      <c r="C742" s="9">
        <f t="shared" si="94"/>
        <v>31.128175349400863</v>
      </c>
      <c r="D742" s="10">
        <f t="shared" si="88"/>
        <v>523.15</v>
      </c>
      <c r="E742" s="5">
        <f t="shared" si="95"/>
        <v>116088407.58939354</v>
      </c>
      <c r="F742" s="8">
        <f t="shared" si="89"/>
        <v>116.08840758939354</v>
      </c>
      <c r="G742" s="5">
        <f t="shared" si="90"/>
        <v>-16570.210347741962</v>
      </c>
      <c r="H742" s="9">
        <f t="shared" si="91"/>
        <v>115572607.17611258</v>
      </c>
      <c r="I742" s="8">
        <f t="shared" si="92"/>
        <v>115.57260717611258</v>
      </c>
    </row>
    <row r="743" spans="2:9" x14ac:dyDescent="0.3">
      <c r="B743" s="11">
        <f t="shared" si="93"/>
        <v>1619.2876816758326</v>
      </c>
      <c r="C743" s="9">
        <f t="shared" si="94"/>
        <v>31.750738856388807</v>
      </c>
      <c r="D743" s="10">
        <f t="shared" si="88"/>
        <v>523.15</v>
      </c>
      <c r="E743" s="5">
        <f t="shared" si="95"/>
        <v>115572607.17611258</v>
      </c>
      <c r="F743" s="8">
        <f t="shared" si="89"/>
        <v>115.57260717611258</v>
      </c>
      <c r="G743" s="5">
        <f t="shared" si="90"/>
        <v>-16222.613250667724</v>
      </c>
      <c r="H743" s="9">
        <f t="shared" si="91"/>
        <v>115057527.21922243</v>
      </c>
      <c r="I743" s="8">
        <f t="shared" si="92"/>
        <v>115.05752721922242</v>
      </c>
    </row>
    <row r="744" spans="2:9" x14ac:dyDescent="0.3">
      <c r="B744" s="11">
        <f t="shared" si="93"/>
        <v>1651.6734353093493</v>
      </c>
      <c r="C744" s="9">
        <f t="shared" si="94"/>
        <v>32.385753633516742</v>
      </c>
      <c r="D744" s="10">
        <f t="shared" si="88"/>
        <v>523.15</v>
      </c>
      <c r="E744" s="5">
        <f t="shared" si="95"/>
        <v>115057527.21922243</v>
      </c>
      <c r="F744" s="8">
        <f t="shared" si="89"/>
        <v>115.05752721922242</v>
      </c>
      <c r="G744" s="5">
        <f t="shared" si="90"/>
        <v>-15882.106424465665</v>
      </c>
      <c r="H744" s="9">
        <f t="shared" si="91"/>
        <v>114543173.23337838</v>
      </c>
      <c r="I744" s="8">
        <f t="shared" si="92"/>
        <v>114.54317323337838</v>
      </c>
    </row>
    <row r="745" spans="2:9" x14ac:dyDescent="0.3">
      <c r="B745" s="11">
        <f t="shared" si="93"/>
        <v>1684.7069040155363</v>
      </c>
      <c r="C745" s="9">
        <f t="shared" si="94"/>
        <v>33.033468706187023</v>
      </c>
      <c r="D745" s="10">
        <f t="shared" si="88"/>
        <v>523.15</v>
      </c>
      <c r="E745" s="5">
        <f t="shared" si="95"/>
        <v>114543173.23337838</v>
      </c>
      <c r="F745" s="8">
        <f t="shared" si="89"/>
        <v>114.54317323337838</v>
      </c>
      <c r="G745" s="5">
        <f t="shared" si="90"/>
        <v>-15548.549380354716</v>
      </c>
      <c r="H745" s="9">
        <f t="shared" si="91"/>
        <v>114029550.71399583</v>
      </c>
      <c r="I745" s="8">
        <f t="shared" si="92"/>
        <v>114.02955071399583</v>
      </c>
    </row>
    <row r="746" spans="2:9" x14ac:dyDescent="0.3">
      <c r="B746" s="11">
        <f t="shared" si="93"/>
        <v>1718.4010420958471</v>
      </c>
      <c r="C746" s="9">
        <f t="shared" si="94"/>
        <v>33.694138080310722</v>
      </c>
      <c r="D746" s="10">
        <f t="shared" si="88"/>
        <v>523.15</v>
      </c>
      <c r="E746" s="5">
        <f t="shared" si="95"/>
        <v>114029550.71399583</v>
      </c>
      <c r="F746" s="8">
        <f t="shared" si="89"/>
        <v>114.02955071399583</v>
      </c>
      <c r="G746" s="5">
        <f t="shared" si="90"/>
        <v>-15221.804299892774</v>
      </c>
      <c r="H746" s="9">
        <f t="shared" si="91"/>
        <v>113516665.13808377</v>
      </c>
      <c r="I746" s="8">
        <f t="shared" si="92"/>
        <v>113.51666513808377</v>
      </c>
    </row>
    <row r="747" spans="2:9" x14ac:dyDescent="0.3">
      <c r="B747" s="11">
        <f t="shared" si="93"/>
        <v>1752.7690629377639</v>
      </c>
      <c r="C747" s="9">
        <f t="shared" si="94"/>
        <v>34.368020841916859</v>
      </c>
      <c r="D747" s="10">
        <f t="shared" si="88"/>
        <v>523.15</v>
      </c>
      <c r="E747" s="5">
        <f t="shared" si="95"/>
        <v>113516665.13808377</v>
      </c>
      <c r="F747" s="8">
        <f t="shared" si="89"/>
        <v>113.51666513808377</v>
      </c>
      <c r="G747" s="5">
        <f t="shared" si="90"/>
        <v>-14901.735988130105</v>
      </c>
      <c r="H747" s="9">
        <f t="shared" si="91"/>
        <v>113004521.96506298</v>
      </c>
      <c r="I747" s="8">
        <f t="shared" si="92"/>
        <v>113.00452196506298</v>
      </c>
    </row>
    <row r="748" spans="2:9" x14ac:dyDescent="0.3">
      <c r="B748" s="11">
        <f t="shared" si="93"/>
        <v>1787.8244441965192</v>
      </c>
      <c r="C748" s="9">
        <f t="shared" si="94"/>
        <v>35.055381258755233</v>
      </c>
      <c r="D748" s="10">
        <f t="shared" si="88"/>
        <v>523.15</v>
      </c>
      <c r="E748" s="5">
        <f t="shared" si="95"/>
        <v>113004521.96506298</v>
      </c>
      <c r="F748" s="8">
        <f t="shared" si="89"/>
        <v>113.00452196506298</v>
      </c>
      <c r="G748" s="5">
        <f t="shared" si="90"/>
        <v>-14588.211827435503</v>
      </c>
      <c r="H748" s="9">
        <f t="shared" si="91"/>
        <v>112493126.63756874</v>
      </c>
      <c r="I748" s="8">
        <f t="shared" si="92"/>
        <v>112.49312663756874</v>
      </c>
    </row>
    <row r="749" spans="2:9" x14ac:dyDescent="0.3">
      <c r="B749" s="11">
        <f t="shared" si="93"/>
        <v>1823.5809330804495</v>
      </c>
      <c r="C749" s="9">
        <f t="shared" si="94"/>
        <v>35.756488883930388</v>
      </c>
      <c r="D749" s="10">
        <f t="shared" si="88"/>
        <v>523.15</v>
      </c>
      <c r="E749" s="5">
        <f t="shared" si="95"/>
        <v>112493126.63756874</v>
      </c>
      <c r="F749" s="8">
        <f t="shared" si="89"/>
        <v>112.49312663756874</v>
      </c>
      <c r="G749" s="5">
        <f t="shared" si="90"/>
        <v>-14281.101731991881</v>
      </c>
      <c r="H749" s="9">
        <f t="shared" si="91"/>
        <v>111982484.5822385</v>
      </c>
      <c r="I749" s="8">
        <f t="shared" si="92"/>
        <v>111.9824845822385</v>
      </c>
    </row>
    <row r="750" spans="2:9" x14ac:dyDescent="0.3">
      <c r="B750" s="11">
        <f t="shared" si="93"/>
        <v>1860.0525517420585</v>
      </c>
      <c r="C750" s="9">
        <f t="shared" si="94"/>
        <v>36.471618661609</v>
      </c>
      <c r="D750" s="10">
        <f t="shared" si="88"/>
        <v>523.15</v>
      </c>
      <c r="E750" s="5">
        <f t="shared" si="95"/>
        <v>111982484.5822385</v>
      </c>
      <c r="F750" s="8">
        <f t="shared" si="89"/>
        <v>111.9824845822385</v>
      </c>
      <c r="G750" s="5">
        <f t="shared" si="90"/>
        <v>-13980.278102957365</v>
      </c>
      <c r="H750" s="9">
        <f t="shared" si="91"/>
        <v>111472601.21048419</v>
      </c>
      <c r="I750" s="8">
        <f t="shared" si="92"/>
        <v>111.47260121048419</v>
      </c>
    </row>
    <row r="751" spans="2:9" x14ac:dyDescent="0.3">
      <c r="B751" s="11">
        <f t="shared" si="93"/>
        <v>1897.2536027768997</v>
      </c>
      <c r="C751" s="9">
        <f t="shared" si="94"/>
        <v>37.201051034841157</v>
      </c>
      <c r="D751" s="10">
        <f t="shared" si="88"/>
        <v>523.15</v>
      </c>
      <c r="E751" s="5">
        <f t="shared" si="95"/>
        <v>111472601.21048419</v>
      </c>
      <c r="F751" s="8">
        <f t="shared" si="89"/>
        <v>111.47260121048419</v>
      </c>
      <c r="G751" s="5">
        <f t="shared" si="90"/>
        <v>-13685.615784287826</v>
      </c>
      <c r="H751" s="9">
        <f t="shared" si="91"/>
        <v>110963481.91924967</v>
      </c>
      <c r="I751" s="8">
        <f t="shared" si="92"/>
        <v>110.96348191924967</v>
      </c>
    </row>
    <row r="752" spans="2:9" x14ac:dyDescent="0.3">
      <c r="B752" s="11">
        <f t="shared" si="93"/>
        <v>1935.1986748324377</v>
      </c>
      <c r="C752" s="9">
        <f t="shared" si="94"/>
        <v>37.945072055538049</v>
      </c>
      <c r="D752" s="10">
        <f t="shared" si="88"/>
        <v>523.15</v>
      </c>
      <c r="E752" s="5">
        <f t="shared" si="95"/>
        <v>110963481.91924967</v>
      </c>
      <c r="F752" s="8">
        <f t="shared" si="89"/>
        <v>110.96348191924967</v>
      </c>
      <c r="G752" s="5">
        <f t="shared" si="90"/>
        <v>-13396.992019216599</v>
      </c>
      <c r="H752" s="9">
        <f t="shared" si="91"/>
        <v>110455132.09175302</v>
      </c>
      <c r="I752" s="8">
        <f t="shared" si="92"/>
        <v>110.45513209175301</v>
      </c>
    </row>
    <row r="753" spans="2:9" x14ac:dyDescent="0.3">
      <c r="B753" s="11">
        <f t="shared" si="93"/>
        <v>1973.9026483290866</v>
      </c>
      <c r="C753" s="9">
        <f t="shared" si="94"/>
        <v>38.703973496648814</v>
      </c>
      <c r="D753" s="10">
        <f t="shared" si="88"/>
        <v>523.15</v>
      </c>
      <c r="E753" s="5">
        <f t="shared" si="95"/>
        <v>110455132.09175302</v>
      </c>
      <c r="F753" s="8">
        <f t="shared" si="89"/>
        <v>110.45513209175301</v>
      </c>
      <c r="G753" s="5">
        <f t="shared" si="90"/>
        <v>-13114.28640738687</v>
      </c>
      <c r="H753" s="9">
        <f t="shared" si="91"/>
        <v>109947557.09821406</v>
      </c>
      <c r="I753" s="8">
        <f t="shared" si="92"/>
        <v>109.94755709821406</v>
      </c>
    </row>
    <row r="754" spans="2:9" x14ac:dyDescent="0.3">
      <c r="B754" s="11">
        <f t="shared" si="93"/>
        <v>2013.3807012956684</v>
      </c>
      <c r="C754" s="9">
        <f t="shared" si="94"/>
        <v>39.478052966581799</v>
      </c>
      <c r="D754" s="10">
        <f t="shared" si="88"/>
        <v>523.15</v>
      </c>
      <c r="E754" s="5">
        <f t="shared" si="95"/>
        <v>109947557.09821406</v>
      </c>
      <c r="F754" s="8">
        <f t="shared" si="89"/>
        <v>109.94755709821406</v>
      </c>
      <c r="G754" s="5">
        <f t="shared" si="90"/>
        <v>-12837.380862631793</v>
      </c>
      <c r="H754" s="9">
        <f t="shared" si="91"/>
        <v>109440762.2965669</v>
      </c>
      <c r="I754" s="8">
        <f t="shared" si="92"/>
        <v>109.4407622965669</v>
      </c>
    </row>
    <row r="755" spans="2:9" x14ac:dyDescent="0.3">
      <c r="B755" s="11">
        <f t="shared" si="93"/>
        <v>2053.6483153215818</v>
      </c>
      <c r="C755" s="9">
        <f t="shared" si="94"/>
        <v>40.267614025913417</v>
      </c>
      <c r="D755" s="10">
        <f t="shared" si="88"/>
        <v>523.15</v>
      </c>
      <c r="E755" s="5">
        <f t="shared" si="95"/>
        <v>109440762.2965669</v>
      </c>
      <c r="F755" s="8">
        <f t="shared" si="89"/>
        <v>109.4407622965669</v>
      </c>
      <c r="G755" s="5">
        <f t="shared" si="90"/>
        <v>-12566.159571397589</v>
      </c>
      <c r="H755" s="9">
        <f t="shared" si="91"/>
        <v>108934753.03315783</v>
      </c>
      <c r="I755" s="8">
        <f t="shared" si="92"/>
        <v>108.93475303315782</v>
      </c>
    </row>
    <row r="756" spans="2:9" x14ac:dyDescent="0.3">
      <c r="B756" s="11">
        <f t="shared" si="93"/>
        <v>2094.7212816280135</v>
      </c>
      <c r="C756" s="9">
        <f t="shared" si="94"/>
        <v>41.072966306431681</v>
      </c>
      <c r="D756" s="10">
        <f t="shared" si="88"/>
        <v>523.15</v>
      </c>
      <c r="E756" s="5">
        <f t="shared" si="95"/>
        <v>108934753.03315783</v>
      </c>
      <c r="F756" s="8">
        <f t="shared" si="89"/>
        <v>108.93475303315782</v>
      </c>
      <c r="G756" s="5">
        <f t="shared" si="90"/>
        <v>-12300.508951804246</v>
      </c>
      <c r="H756" s="9">
        <f t="shared" si="91"/>
        <v>108429534.64342842</v>
      </c>
      <c r="I756" s="8">
        <f t="shared" si="92"/>
        <v>108.42953464342841</v>
      </c>
    </row>
    <row r="757" spans="2:9" x14ac:dyDescent="0.3">
      <c r="B757" s="11">
        <f t="shared" si="93"/>
        <v>2136.6157072605738</v>
      </c>
      <c r="C757" s="9">
        <f t="shared" si="94"/>
        <v>41.894425632560342</v>
      </c>
      <c r="D757" s="10">
        <f t="shared" si="88"/>
        <v>523.15</v>
      </c>
      <c r="E757" s="5">
        <f t="shared" si="95"/>
        <v>108429534.64342842</v>
      </c>
      <c r="F757" s="8">
        <f t="shared" si="89"/>
        <v>108.42953464342841</v>
      </c>
      <c r="G757" s="5">
        <f t="shared" si="90"/>
        <v>-12040.317613338666</v>
      </c>
      <c r="H757" s="9">
        <f t="shared" si="91"/>
        <v>107925112.452584</v>
      </c>
      <c r="I757" s="8">
        <f t="shared" si="92"/>
        <v>107.925112452584</v>
      </c>
    </row>
    <row r="758" spans="2:9" x14ac:dyDescent="0.3">
      <c r="B758" s="11">
        <f t="shared" si="93"/>
        <v>2179.3480214057854</v>
      </c>
      <c r="C758" s="9">
        <f t="shared" si="94"/>
        <v>42.732314145211603</v>
      </c>
      <c r="D758" s="10">
        <f t="shared" si="88"/>
        <v>523.15</v>
      </c>
      <c r="E758" s="5">
        <f t="shared" si="95"/>
        <v>107925112.452584</v>
      </c>
      <c r="F758" s="8">
        <f t="shared" si="89"/>
        <v>107.925112452584</v>
      </c>
      <c r="G758" s="5">
        <f t="shared" si="90"/>
        <v>-11785.476317174598</v>
      </c>
      <c r="H758" s="9">
        <f t="shared" si="91"/>
        <v>107421491.77624755</v>
      </c>
      <c r="I758" s="8">
        <f t="shared" si="92"/>
        <v>107.42149177624755</v>
      </c>
    </row>
    <row r="759" spans="2:9" x14ac:dyDescent="0.3">
      <c r="B759" s="11">
        <f t="shared" si="93"/>
        <v>2222.934981833901</v>
      </c>
      <c r="C759" s="9">
        <f t="shared" si="94"/>
        <v>43.586960428115617</v>
      </c>
      <c r="D759" s="10">
        <f t="shared" si="88"/>
        <v>523.15</v>
      </c>
      <c r="E759" s="5">
        <f t="shared" si="95"/>
        <v>107421491.77624755</v>
      </c>
      <c r="F759" s="8">
        <f t="shared" si="89"/>
        <v>107.42149177624755</v>
      </c>
      <c r="G759" s="5">
        <f t="shared" si="90"/>
        <v>-11535.877937113733</v>
      </c>
      <c r="H759" s="9">
        <f t="shared" si="91"/>
        <v>106918677.92109899</v>
      </c>
      <c r="I759" s="8">
        <f t="shared" si="92"/>
        <v>106.91867792109899</v>
      </c>
    </row>
    <row r="760" spans="2:9" x14ac:dyDescent="0.3">
      <c r="B760" s="11">
        <f t="shared" si="93"/>
        <v>2267.3936814705789</v>
      </c>
      <c r="C760" s="9">
        <f t="shared" si="94"/>
        <v>44.45869963667792</v>
      </c>
      <c r="D760" s="10">
        <f t="shared" si="88"/>
        <v>523.15</v>
      </c>
      <c r="E760" s="5">
        <f t="shared" si="95"/>
        <v>106918677.92109899</v>
      </c>
      <c r="F760" s="8">
        <f t="shared" si="89"/>
        <v>106.91867792109899</v>
      </c>
      <c r="G760" s="5">
        <f t="shared" si="90"/>
        <v>-11291.41742114232</v>
      </c>
      <c r="H760" s="9">
        <f t="shared" si="91"/>
        <v>106416676.18550007</v>
      </c>
      <c r="I760" s="8">
        <f t="shared" si="92"/>
        <v>106.41667618550007</v>
      </c>
    </row>
    <row r="761" spans="2:9" x14ac:dyDescent="0.3">
      <c r="B761" s="11">
        <f t="shared" si="93"/>
        <v>2312.7415550999904</v>
      </c>
      <c r="C761" s="9">
        <f t="shared" si="94"/>
        <v>45.347873629411424</v>
      </c>
      <c r="D761" s="10">
        <f t="shared" si="88"/>
        <v>523.15</v>
      </c>
      <c r="E761" s="5">
        <f t="shared" si="95"/>
        <v>106416676.18550007</v>
      </c>
      <c r="F761" s="8">
        <f t="shared" si="89"/>
        <v>106.41667618550007</v>
      </c>
      <c r="G761" s="5">
        <f t="shared" si="90"/>
        <v>-11051.991753597049</v>
      </c>
      <c r="H761" s="9">
        <f t="shared" si="91"/>
        <v>105915491.86010465</v>
      </c>
      <c r="I761" s="8">
        <f t="shared" si="92"/>
        <v>105.91549186010465</v>
      </c>
    </row>
    <row r="762" spans="2:9" x14ac:dyDescent="0.3">
      <c r="B762" s="11">
        <f t="shared" si="93"/>
        <v>2358.9963862019904</v>
      </c>
      <c r="C762" s="9">
        <f t="shared" si="94"/>
        <v>46.254831102000026</v>
      </c>
      <c r="D762" s="10">
        <f t="shared" si="88"/>
        <v>523.15</v>
      </c>
      <c r="E762" s="5">
        <f t="shared" si="95"/>
        <v>105915491.86010465</v>
      </c>
      <c r="F762" s="8">
        <f t="shared" si="89"/>
        <v>105.91549186010465</v>
      </c>
      <c r="G762" s="5">
        <f t="shared" si="90"/>
        <v>-10817.499917934492</v>
      </c>
      <c r="H762" s="9">
        <f t="shared" si="91"/>
        <v>105415130.22845469</v>
      </c>
      <c r="I762" s="8">
        <f t="shared" si="92"/>
        <v>105.4151302284547</v>
      </c>
    </row>
    <row r="763" spans="2:9" x14ac:dyDescent="0.3">
      <c r="B763" s="11">
        <f t="shared" si="93"/>
        <v>2406.1763139260302</v>
      </c>
      <c r="C763" s="9">
        <f t="shared" si="94"/>
        <v>47.179927724039771</v>
      </c>
      <c r="D763" s="10">
        <f t="shared" si="88"/>
        <v>523.15</v>
      </c>
      <c r="E763" s="5">
        <f t="shared" si="95"/>
        <v>105415130.22845469</v>
      </c>
      <c r="F763" s="8">
        <f t="shared" si="89"/>
        <v>105.4151302284547</v>
      </c>
      <c r="G763" s="5">
        <f t="shared" si="90"/>
        <v>-10587.842860097766</v>
      </c>
      <c r="H763" s="9">
        <f t="shared" si="91"/>
        <v>104915596.56756179</v>
      </c>
      <c r="I763" s="8">
        <f t="shared" si="92"/>
        <v>104.91559656756179</v>
      </c>
    </row>
    <row r="764" spans="2:9" x14ac:dyDescent="0.3">
      <c r="B764" s="11">
        <f t="shared" si="93"/>
        <v>2454.2998402045509</v>
      </c>
      <c r="C764" s="9">
        <f t="shared" si="94"/>
        <v>48.123526278520785</v>
      </c>
      <c r="D764" s="10">
        <f t="shared" si="88"/>
        <v>523.15</v>
      </c>
      <c r="E764" s="5">
        <f t="shared" si="95"/>
        <v>104915596.56756179</v>
      </c>
      <c r="F764" s="8">
        <f t="shared" si="89"/>
        <v>104.91559656756179</v>
      </c>
      <c r="G764" s="5">
        <f t="shared" si="90"/>
        <v>-10362.923452474202</v>
      </c>
      <c r="H764" s="9">
        <f t="shared" si="91"/>
        <v>104416896.14847435</v>
      </c>
      <c r="I764" s="8">
        <f t="shared" si="92"/>
        <v>104.41689614847435</v>
      </c>
    </row>
    <row r="765" spans="2:9" x14ac:dyDescent="0.3">
      <c r="B765" s="11">
        <f t="shared" si="93"/>
        <v>2503.3858370086418</v>
      </c>
      <c r="C765" s="9">
        <f t="shared" si="94"/>
        <v>49.085996804090883</v>
      </c>
      <c r="D765" s="10">
        <f t="shared" si="88"/>
        <v>523.15</v>
      </c>
      <c r="E765" s="5">
        <f t="shared" si="95"/>
        <v>104416896.14847435</v>
      </c>
      <c r="F765" s="8">
        <f t="shared" si="89"/>
        <v>104.41689614847435</v>
      </c>
      <c r="G765" s="5">
        <f t="shared" si="90"/>
        <v>-10142.646458437743</v>
      </c>
      <c r="H765" s="9">
        <f t="shared" si="91"/>
        <v>103919034.23683046</v>
      </c>
      <c r="I765" s="8">
        <f t="shared" si="92"/>
        <v>103.91903423683046</v>
      </c>
    </row>
    <row r="766" spans="2:9" x14ac:dyDescent="0.3">
      <c r="B766" s="11">
        <f t="shared" si="93"/>
        <v>2553.4535537488146</v>
      </c>
      <c r="C766" s="9">
        <f t="shared" si="94"/>
        <v>50.067716740172727</v>
      </c>
      <c r="D766" s="10">
        <f t="shared" si="88"/>
        <v>523.15</v>
      </c>
      <c r="E766" s="5">
        <f t="shared" si="95"/>
        <v>103919034.23683046</v>
      </c>
      <c r="F766" s="8">
        <f t="shared" si="89"/>
        <v>103.91903423683046</v>
      </c>
      <c r="G766" s="5">
        <f t="shared" si="90"/>
        <v>-9926.9184974695327</v>
      </c>
      <c r="H766" s="9">
        <f t="shared" si="91"/>
        <v>103422016.09339637</v>
      </c>
      <c r="I766" s="8">
        <f t="shared" si="92"/>
        <v>103.42201609339637</v>
      </c>
    </row>
    <row r="767" spans="2:9" x14ac:dyDescent="0.3">
      <c r="B767" s="11">
        <f t="shared" si="93"/>
        <v>2604.5226248237909</v>
      </c>
      <c r="C767" s="9">
        <f t="shared" si="94"/>
        <v>51.069071074976364</v>
      </c>
      <c r="D767" s="10">
        <f t="shared" si="88"/>
        <v>523.15</v>
      </c>
      <c r="E767" s="5">
        <f t="shared" si="95"/>
        <v>103422016.09339637</v>
      </c>
      <c r="F767" s="8">
        <f t="shared" si="89"/>
        <v>103.42201609339637</v>
      </c>
      <c r="G767" s="5">
        <f t="shared" si="90"/>
        <v>-9715.6480108504584</v>
      </c>
      <c r="H767" s="9">
        <f t="shared" si="91"/>
        <v>102925846.97459079</v>
      </c>
      <c r="I767" s="8">
        <f t="shared" si="92"/>
        <v>102.9258469745908</v>
      </c>
    </row>
    <row r="768" spans="2:9" x14ac:dyDescent="0.3">
      <c r="B768" s="11">
        <f t="shared" si="93"/>
        <v>2656.6130773202667</v>
      </c>
      <c r="C768" s="9">
        <f t="shared" si="94"/>
        <v>52.090452496475791</v>
      </c>
      <c r="D768" s="10">
        <f t="shared" si="88"/>
        <v>523.15</v>
      </c>
      <c r="E768" s="5">
        <f t="shared" si="95"/>
        <v>102925846.97459079</v>
      </c>
      <c r="F768" s="8">
        <f t="shared" si="89"/>
        <v>102.9258469745908</v>
      </c>
      <c r="G768" s="5">
        <f t="shared" si="90"/>
        <v>-9508.7452279187964</v>
      </c>
      <c r="H768" s="9">
        <f t="shared" si="91"/>
        <v>102430532.1329948</v>
      </c>
      <c r="I768" s="8">
        <f t="shared" si="92"/>
        <v>102.4305321329948</v>
      </c>
    </row>
    <row r="769" spans="2:9" x14ac:dyDescent="0.3">
      <c r="B769" s="11">
        <f t="shared" si="93"/>
        <v>2709.7453388666722</v>
      </c>
      <c r="C769" s="9">
        <f t="shared" si="94"/>
        <v>53.132261546405516</v>
      </c>
      <c r="D769" s="10">
        <f t="shared" si="88"/>
        <v>523.15</v>
      </c>
      <c r="E769" s="5">
        <f t="shared" si="95"/>
        <v>102430532.1329948</v>
      </c>
      <c r="F769" s="8">
        <f t="shared" si="89"/>
        <v>102.4305321329948</v>
      </c>
      <c r="G769" s="5">
        <f t="shared" si="90"/>
        <v>-9306.1221328866468</v>
      </c>
      <c r="H769" s="9">
        <f t="shared" si="91"/>
        <v>101936076.81784748</v>
      </c>
      <c r="I769" s="8">
        <f t="shared" si="92"/>
        <v>101.93607681784748</v>
      </c>
    </row>
    <row r="770" spans="2:9" x14ac:dyDescent="0.3">
      <c r="B770" s="11">
        <f t="shared" si="93"/>
        <v>2763.9402456440057</v>
      </c>
      <c r="C770" s="9">
        <f t="shared" si="94"/>
        <v>54.194906777333472</v>
      </c>
      <c r="D770" s="10">
        <f t="shared" si="88"/>
        <v>523.15</v>
      </c>
      <c r="E770" s="5">
        <f t="shared" si="95"/>
        <v>101936076.81784748</v>
      </c>
      <c r="F770" s="8">
        <f t="shared" si="89"/>
        <v>101.93607681784748</v>
      </c>
      <c r="G770" s="5">
        <f t="shared" si="90"/>
        <v>-9107.6924322083796</v>
      </c>
      <c r="H770" s="9">
        <f t="shared" si="91"/>
        <v>101442486.27552731</v>
      </c>
      <c r="I770" s="8">
        <f t="shared" si="92"/>
        <v>101.44248627552732</v>
      </c>
    </row>
    <row r="771" spans="2:9" x14ac:dyDescent="0.3">
      <c r="B771" s="11">
        <f t="shared" si="93"/>
        <v>2819.219050556886</v>
      </c>
      <c r="C771" s="9">
        <f t="shared" si="94"/>
        <v>55.278804912880332</v>
      </c>
      <c r="D771" s="10">
        <f t="shared" si="88"/>
        <v>523.15</v>
      </c>
      <c r="E771" s="5">
        <f t="shared" si="95"/>
        <v>101442486.27552731</v>
      </c>
      <c r="F771" s="8">
        <f t="shared" si="89"/>
        <v>101.44248627552732</v>
      </c>
      <c r="G771" s="5">
        <f t="shared" si="90"/>
        <v>-8913.3715224944463</v>
      </c>
      <c r="H771" s="9">
        <f t="shared" si="91"/>
        <v>100949765.75001933</v>
      </c>
      <c r="I771" s="8">
        <f t="shared" si="92"/>
        <v>100.94976575001932</v>
      </c>
    </row>
    <row r="772" spans="2:9" x14ac:dyDescent="0.3">
      <c r="B772" s="11">
        <f t="shared" si="93"/>
        <v>2875.603431568024</v>
      </c>
      <c r="C772" s="9">
        <f t="shared" si="94"/>
        <v>56.384381011137975</v>
      </c>
      <c r="D772" s="10">
        <f t="shared" si="88"/>
        <v>523.15</v>
      </c>
      <c r="E772" s="5">
        <f t="shared" si="95"/>
        <v>100949765.75001933</v>
      </c>
      <c r="F772" s="8">
        <f t="shared" si="89"/>
        <v>100.94976575001932</v>
      </c>
      <c r="G772" s="5">
        <f t="shared" si="90"/>
        <v>-8723.0764589638929</v>
      </c>
      <c r="H772" s="9">
        <f t="shared" si="91"/>
        <v>100457920.48336782</v>
      </c>
      <c r="I772" s="8">
        <f t="shared" si="92"/>
        <v>100.45792048336781</v>
      </c>
    </row>
    <row r="773" spans="2:9" x14ac:dyDescent="0.3">
      <c r="B773" s="11">
        <f t="shared" si="93"/>
        <v>2933.1155001993843</v>
      </c>
      <c r="C773" s="9">
        <f t="shared" si="94"/>
        <v>57.512068631360307</v>
      </c>
      <c r="D773" s="10">
        <f t="shared" si="88"/>
        <v>523.15</v>
      </c>
      <c r="E773" s="5">
        <f t="shared" si="95"/>
        <v>100457920.48336782</v>
      </c>
      <c r="F773" s="8">
        <f t="shared" si="89"/>
        <v>100.45792048336781</v>
      </c>
      <c r="G773" s="5">
        <f t="shared" si="90"/>
        <v>-8536.7259244287634</v>
      </c>
      <c r="H773" s="9">
        <f t="shared" si="91"/>
        <v>99966955.716114953</v>
      </c>
      <c r="I773" s="8">
        <f t="shared" si="92"/>
        <v>99.966955716114953</v>
      </c>
    </row>
    <row r="774" spans="2:9" x14ac:dyDescent="0.3">
      <c r="B774" s="11">
        <f t="shared" si="93"/>
        <v>2991.7778102033722</v>
      </c>
      <c r="C774" s="9">
        <f t="shared" si="94"/>
        <v>58.662310003987841</v>
      </c>
      <c r="D774" s="10">
        <f t="shared" si="88"/>
        <v>523.15</v>
      </c>
      <c r="E774" s="5">
        <f t="shared" si="95"/>
        <v>99966955.716114953</v>
      </c>
      <c r="F774" s="8">
        <f t="shared" si="89"/>
        <v>99.966955716114953</v>
      </c>
      <c r="G774" s="5">
        <f t="shared" si="90"/>
        <v>-8354.2401988038309</v>
      </c>
      <c r="H774" s="9">
        <f t="shared" si="91"/>
        <v>99476876.687724948</v>
      </c>
      <c r="I774" s="8">
        <f t="shared" si="92"/>
        <v>99.476876687724953</v>
      </c>
    </row>
    <row r="775" spans="2:9" x14ac:dyDescent="0.3">
      <c r="B775" s="11">
        <f t="shared" si="93"/>
        <v>3051.6133664074396</v>
      </c>
      <c r="C775" s="9">
        <f t="shared" si="94"/>
        <v>59.835556204067416</v>
      </c>
      <c r="D775" s="10">
        <f t="shared" si="88"/>
        <v>523.15</v>
      </c>
      <c r="E775" s="5">
        <f t="shared" si="95"/>
        <v>99476876.687724948</v>
      </c>
      <c r="F775" s="8">
        <f t="shared" si="89"/>
        <v>99.476876687724953</v>
      </c>
      <c r="G775" s="5">
        <f t="shared" si="90"/>
        <v>-8175.5411291346372</v>
      </c>
      <c r="H775" s="9">
        <f t="shared" si="91"/>
        <v>98987688.636993945</v>
      </c>
      <c r="I775" s="8">
        <f t="shared" si="92"/>
        <v>98.987688636993951</v>
      </c>
    </row>
    <row r="776" spans="2:9" x14ac:dyDescent="0.3">
      <c r="B776" s="11">
        <f t="shared" si="93"/>
        <v>3112.6456337355885</v>
      </c>
      <c r="C776" s="9">
        <f t="shared" si="94"/>
        <v>61.032267328148919</v>
      </c>
      <c r="D776" s="10">
        <f t="shared" si="88"/>
        <v>523.15</v>
      </c>
      <c r="E776" s="5">
        <f t="shared" si="95"/>
        <v>98987688.636993945</v>
      </c>
      <c r="F776" s="8">
        <f t="shared" si="89"/>
        <v>98.987688636993951</v>
      </c>
      <c r="G776" s="5">
        <f t="shared" si="90"/>
        <v>-8000.5521001373627</v>
      </c>
      <c r="H776" s="9">
        <f t="shared" si="91"/>
        <v>98499396.802445576</v>
      </c>
      <c r="I776" s="8">
        <f t="shared" si="92"/>
        <v>98.499396802445574</v>
      </c>
    </row>
    <row r="777" spans="2:9" x14ac:dyDescent="0.3">
      <c r="B777" s="11">
        <f t="shared" si="93"/>
        <v>3174.8985464103002</v>
      </c>
      <c r="C777" s="9">
        <f t="shared" si="94"/>
        <v>62.252912674711752</v>
      </c>
      <c r="D777" s="10">
        <f t="shared" si="88"/>
        <v>523.15</v>
      </c>
      <c r="E777" s="5">
        <f t="shared" si="95"/>
        <v>98499396.802445576</v>
      </c>
      <c r="F777" s="8">
        <f t="shared" si="89"/>
        <v>98.499396802445574</v>
      </c>
      <c r="G777" s="5">
        <f t="shared" si="90"/>
        <v>-7829.1980052435483</v>
      </c>
      <c r="H777" s="9">
        <f t="shared" si="91"/>
        <v>98012006.422712117</v>
      </c>
      <c r="I777" s="8">
        <f t="shared" si="92"/>
        <v>98.012006422712119</v>
      </c>
    </row>
    <row r="778" spans="2:9" x14ac:dyDescent="0.3">
      <c r="B778" s="11">
        <f t="shared" si="93"/>
        <v>3238.3965173385063</v>
      </c>
      <c r="C778" s="9">
        <f t="shared" si="94"/>
        <v>63.497970928206087</v>
      </c>
      <c r="D778" s="10">
        <f t="shared" si="88"/>
        <v>523.15</v>
      </c>
      <c r="E778" s="5">
        <f t="shared" si="95"/>
        <v>98012006.422712117</v>
      </c>
      <c r="F778" s="8">
        <f t="shared" si="89"/>
        <v>98.012006422712119</v>
      </c>
      <c r="G778" s="5">
        <f t="shared" si="90"/>
        <v>-7661.4052181430416</v>
      </c>
      <c r="H778" s="9">
        <f t="shared" si="91"/>
        <v>97525522.736901268</v>
      </c>
      <c r="I778" s="8">
        <f t="shared" si="92"/>
        <v>97.525522736901266</v>
      </c>
    </row>
    <row r="779" spans="2:9" x14ac:dyDescent="0.3">
      <c r="B779" s="11">
        <f t="shared" si="93"/>
        <v>3303.1644476852766</v>
      </c>
      <c r="C779" s="9">
        <f t="shared" si="94"/>
        <v>64.767930346770299</v>
      </c>
      <c r="D779" s="10">
        <f t="shared" si="88"/>
        <v>523.15</v>
      </c>
      <c r="E779" s="5">
        <f t="shared" si="95"/>
        <v>97525522.736901268</v>
      </c>
      <c r="F779" s="8">
        <f t="shared" si="89"/>
        <v>97.525522736901266</v>
      </c>
      <c r="G779" s="5">
        <f t="shared" si="90"/>
        <v>-7497.1015648183584</v>
      </c>
      <c r="H779" s="9">
        <f t="shared" si="91"/>
        <v>97039950.984948456</v>
      </c>
      <c r="I779" s="8">
        <f t="shared" si="92"/>
        <v>97.039950984948462</v>
      </c>
    </row>
    <row r="780" spans="2:9" x14ac:dyDescent="0.3">
      <c r="B780" s="11">
        <f t="shared" si="93"/>
        <v>3369.2277366389822</v>
      </c>
      <c r="C780" s="9">
        <f t="shared" si="94"/>
        <v>66.063288953705523</v>
      </c>
      <c r="D780" s="10">
        <f t="shared" si="88"/>
        <v>523.15</v>
      </c>
      <c r="E780" s="5">
        <f t="shared" si="95"/>
        <v>97039950.984948456</v>
      </c>
      <c r="F780" s="8">
        <f t="shared" si="89"/>
        <v>97.039950984948462</v>
      </c>
      <c r="G780" s="5">
        <f t="shared" si="90"/>
        <v>-7336.2162960637497</v>
      </c>
      <c r="H780" s="9">
        <f t="shared" si="91"/>
        <v>96555296.407954708</v>
      </c>
      <c r="I780" s="8">
        <f t="shared" si="92"/>
        <v>96.555296407954714</v>
      </c>
    </row>
    <row r="781" spans="2:9" x14ac:dyDescent="0.3">
      <c r="B781" s="11">
        <f t="shared" si="93"/>
        <v>3436.6122913717618</v>
      </c>
      <c r="C781" s="9">
        <f t="shared" si="94"/>
        <v>67.384554732779634</v>
      </c>
      <c r="D781" s="10">
        <f t="shared" si="88"/>
        <v>523.15</v>
      </c>
      <c r="E781" s="5">
        <f t="shared" si="95"/>
        <v>96555296.407954708</v>
      </c>
      <c r="F781" s="8">
        <f t="shared" si="89"/>
        <v>96.555296407954714</v>
      </c>
      <c r="G781" s="5">
        <f t="shared" si="90"/>
        <v>-7178.6800604822447</v>
      </c>
      <c r="H781" s="9">
        <f t="shared" si="91"/>
        <v>96071564.248510033</v>
      </c>
      <c r="I781" s="8">
        <f t="shared" si="92"/>
        <v>96.071564248510029</v>
      </c>
    </row>
    <row r="782" spans="2:9" x14ac:dyDescent="0.3">
      <c r="B782" s="11">
        <f t="shared" si="93"/>
        <v>3505.344537199197</v>
      </c>
      <c r="C782" s="9">
        <f t="shared" si="94"/>
        <v>68.732245827435236</v>
      </c>
      <c r="D782" s="10">
        <f t="shared" si="88"/>
        <v>523.15</v>
      </c>
      <c r="E782" s="5">
        <f t="shared" si="95"/>
        <v>96071564.248510033</v>
      </c>
      <c r="F782" s="8">
        <f t="shared" si="89"/>
        <v>96.071564248510029</v>
      </c>
      <c r="G782" s="5">
        <f t="shared" si="90"/>
        <v>-7024.4248779540139</v>
      </c>
      <c r="H782" s="9">
        <f t="shared" si="91"/>
        <v>95588759.751002148</v>
      </c>
      <c r="I782" s="8">
        <f t="shared" si="92"/>
        <v>95.588759751002144</v>
      </c>
    </row>
    <row r="783" spans="2:9" x14ac:dyDescent="0.3">
      <c r="B783" s="11">
        <f t="shared" si="93"/>
        <v>3575.451427943181</v>
      </c>
      <c r="C783" s="9">
        <f t="shared" si="94"/>
        <v>70.106890743983968</v>
      </c>
      <c r="D783" s="10">
        <f t="shared" si="88"/>
        <v>523.15</v>
      </c>
      <c r="E783" s="5">
        <f t="shared" si="95"/>
        <v>95588759.751002148</v>
      </c>
      <c r="F783" s="8">
        <f t="shared" si="89"/>
        <v>95.588759751002144</v>
      </c>
      <c r="G783" s="5">
        <f t="shared" si="90"/>
        <v>-6873.3841135693028</v>
      </c>
      <c r="H783" s="9">
        <f t="shared" si="91"/>
        <v>95106888.161910713</v>
      </c>
      <c r="I783" s="8">
        <f t="shared" si="92"/>
        <v>95.106888161910717</v>
      </c>
    </row>
    <row r="784" spans="2:9" x14ac:dyDescent="0.3">
      <c r="B784" s="11">
        <f t="shared" si="93"/>
        <v>3646.9604565020445</v>
      </c>
      <c r="C784" s="9">
        <f t="shared" si="94"/>
        <v>71.50902855886352</v>
      </c>
      <c r="D784" s="10">
        <f t="shared" si="88"/>
        <v>523.15</v>
      </c>
      <c r="E784" s="5">
        <f t="shared" si="95"/>
        <v>95106888.161910713</v>
      </c>
      <c r="F784" s="8">
        <f t="shared" si="89"/>
        <v>95.106888161910717</v>
      </c>
      <c r="G784" s="5">
        <f t="shared" si="90"/>
        <v>-6725.4924520193699</v>
      </c>
      <c r="H784" s="9">
        <f t="shared" si="91"/>
        <v>94625954.730086833</v>
      </c>
      <c r="I784" s="8">
        <f t="shared" si="92"/>
        <v>94.625954730086832</v>
      </c>
    </row>
    <row r="785" spans="2:9" x14ac:dyDescent="0.3">
      <c r="B785" s="11">
        <f t="shared" si="93"/>
        <v>3719.8996656320855</v>
      </c>
      <c r="C785" s="9">
        <f t="shared" si="94"/>
        <v>72.939209130041036</v>
      </c>
      <c r="D785" s="10">
        <f t="shared" si="88"/>
        <v>523.15</v>
      </c>
      <c r="E785" s="5">
        <f t="shared" si="95"/>
        <v>94625954.730086833</v>
      </c>
      <c r="F785" s="8">
        <f t="shared" si="89"/>
        <v>94.625954730086832</v>
      </c>
      <c r="G785" s="5">
        <f t="shared" si="90"/>
        <v>-6580.6858724388003</v>
      </c>
      <c r="H785" s="9">
        <f t="shared" si="91"/>
        <v>94145964.707017913</v>
      </c>
      <c r="I785" s="8">
        <f t="shared" si="92"/>
        <v>94.14596470701791</v>
      </c>
    </row>
    <row r="786" spans="2:9" x14ac:dyDescent="0.3">
      <c r="B786" s="11">
        <f t="shared" si="93"/>
        <v>3794.2976589447271</v>
      </c>
      <c r="C786" s="9">
        <f t="shared" si="94"/>
        <v>74.397993312641574</v>
      </c>
      <c r="D786" s="10">
        <f t="shared" si="88"/>
        <v>523.15</v>
      </c>
      <c r="E786" s="5">
        <f t="shared" si="95"/>
        <v>94145964.707017913</v>
      </c>
      <c r="F786" s="8">
        <f t="shared" si="89"/>
        <v>94.14596470701791</v>
      </c>
      <c r="G786" s="5">
        <f t="shared" si="90"/>
        <v>-6438.9016236925818</v>
      </c>
      <c r="H786" s="9">
        <f t="shared" si="91"/>
        <v>93666923.347077683</v>
      </c>
      <c r="I786" s="8">
        <f t="shared" si="92"/>
        <v>93.666923347077685</v>
      </c>
    </row>
    <row r="787" spans="2:9" x14ac:dyDescent="0.3">
      <c r="B787" s="11">
        <f t="shared" si="93"/>
        <v>3870.1836121236215</v>
      </c>
      <c r="C787" s="9">
        <f t="shared" si="94"/>
        <v>75.885953178894397</v>
      </c>
      <c r="D787" s="10">
        <f t="shared" si="88"/>
        <v>523.15</v>
      </c>
      <c r="E787" s="5">
        <f t="shared" si="95"/>
        <v>93666923.347077683</v>
      </c>
      <c r="F787" s="8">
        <f t="shared" si="89"/>
        <v>93.666923347077685</v>
      </c>
      <c r="G787" s="5">
        <f t="shared" si="90"/>
        <v>-6300.0782001014686</v>
      </c>
      <c r="H787" s="9">
        <f t="shared" si="91"/>
        <v>93188835.90776141</v>
      </c>
      <c r="I787" s="8">
        <f t="shared" si="92"/>
        <v>93.188835907761415</v>
      </c>
    </row>
    <row r="788" spans="2:9" x14ac:dyDescent="0.3">
      <c r="B788" s="11">
        <f t="shared" si="93"/>
        <v>3947.5872843660941</v>
      </c>
      <c r="C788" s="9">
        <f t="shared" si="94"/>
        <v>77.403672242472567</v>
      </c>
      <c r="D788" s="10">
        <f t="shared" si="88"/>
        <v>523.15</v>
      </c>
      <c r="E788" s="5">
        <f t="shared" si="95"/>
        <v>93188835.90776141</v>
      </c>
      <c r="F788" s="8">
        <f t="shared" si="89"/>
        <v>93.188835907761415</v>
      </c>
      <c r="G788" s="5">
        <f t="shared" si="90"/>
        <v>-6164.1553175990721</v>
      </c>
      <c r="H788" s="9">
        <f t="shared" si="91"/>
        <v>92711707.649906278</v>
      </c>
      <c r="I788" s="8">
        <f t="shared" si="92"/>
        <v>92.711707649906273</v>
      </c>
    </row>
    <row r="789" spans="2:9" x14ac:dyDescent="0.3">
      <c r="B789" s="11">
        <f t="shared" si="93"/>
        <v>4026.5390300534159</v>
      </c>
      <c r="C789" s="9">
        <f t="shared" si="94"/>
        <v>78.951745687321818</v>
      </c>
      <c r="D789" s="10">
        <f t="shared" ref="D789:D852" si="96">$G$9+273.15</f>
        <v>523.15</v>
      </c>
      <c r="E789" s="5">
        <f t="shared" si="95"/>
        <v>92711707.649906278</v>
      </c>
      <c r="F789" s="8">
        <f t="shared" ref="F789:F852" si="97">E789/10^6</f>
        <v>92.711707649906273</v>
      </c>
      <c r="G789" s="5">
        <f t="shared" ref="G789:G852" si="98">((-64*E789^2*$C$13)/(9*$C$14^3*$C$15^2*$C$16))*EXP(-$G$14/($C$9*D789))*SINH(($G$16*E789*$C$11)/($C$9*D789))</f>
        <v>-6031.0738903142856</v>
      </c>
      <c r="H789" s="9">
        <f t="shared" ref="H789:H852" si="99">E789+(G789*C789)</f>
        <v>92235543.837896734</v>
      </c>
      <c r="I789" s="8">
        <f t="shared" ref="I789:I852" si="100">H789/10^6</f>
        <v>92.235543837896728</v>
      </c>
    </row>
    <row r="790" spans="2:9" x14ac:dyDescent="0.3">
      <c r="B790" s="11">
        <f t="shared" ref="B790:B853" si="101">B789*1.02</f>
        <v>4107.0698106544842</v>
      </c>
      <c r="C790" s="9">
        <f t="shared" ref="C790:C853" si="102">B790-B789</f>
        <v>80.530780601068273</v>
      </c>
      <c r="D790" s="10">
        <f t="shared" si="96"/>
        <v>523.15</v>
      </c>
      <c r="E790" s="5">
        <f t="shared" ref="E790:E853" si="103">H789</f>
        <v>92235543.837896734</v>
      </c>
      <c r="F790" s="8">
        <f t="shared" si="97"/>
        <v>92.235543837896728</v>
      </c>
      <c r="G790" s="5">
        <f t="shared" si="98"/>
        <v>-5900.7760075725955</v>
      </c>
      <c r="H790" s="9">
        <f t="shared" si="99"/>
        <v>91760349.739854857</v>
      </c>
      <c r="I790" s="8">
        <f t="shared" si="100"/>
        <v>91.76034973985486</v>
      </c>
    </row>
    <row r="791" spans="2:9" x14ac:dyDescent="0.3">
      <c r="B791" s="11">
        <f t="shared" si="101"/>
        <v>4189.2112068675742</v>
      </c>
      <c r="C791" s="9">
        <f t="shared" si="102"/>
        <v>82.141396213090047</v>
      </c>
      <c r="D791" s="10">
        <f t="shared" si="96"/>
        <v>523.15</v>
      </c>
      <c r="E791" s="5">
        <f t="shared" si="103"/>
        <v>91760349.739854857</v>
      </c>
      <c r="F791" s="8">
        <f t="shared" si="97"/>
        <v>91.76034973985486</v>
      </c>
      <c r="G791" s="5">
        <f t="shared" si="98"/>
        <v>-5773.2049113099283</v>
      </c>
      <c r="H791" s="9">
        <f t="shared" si="99"/>
        <v>91286130.627815589</v>
      </c>
      <c r="I791" s="8">
        <f t="shared" si="100"/>
        <v>91.286130627815595</v>
      </c>
    </row>
    <row r="792" spans="2:9" x14ac:dyDescent="0.3">
      <c r="B792" s="11">
        <f t="shared" si="101"/>
        <v>4272.9954310049261</v>
      </c>
      <c r="C792" s="9">
        <f t="shared" si="102"/>
        <v>83.784224137351885</v>
      </c>
      <c r="D792" s="10">
        <f t="shared" si="96"/>
        <v>523.15</v>
      </c>
      <c r="E792" s="5">
        <f t="shared" si="103"/>
        <v>91286130.627815589</v>
      </c>
      <c r="F792" s="8">
        <f t="shared" si="97"/>
        <v>91.286130627815595</v>
      </c>
      <c r="G792" s="5">
        <f t="shared" si="98"/>
        <v>-5648.3049738927393</v>
      </c>
      <c r="H792" s="9">
        <f t="shared" si="99"/>
        <v>90812891.777886838</v>
      </c>
      <c r="I792" s="8">
        <f t="shared" si="100"/>
        <v>90.812891777886833</v>
      </c>
    </row>
    <row r="793" spans="2:9" x14ac:dyDescent="0.3">
      <c r="B793" s="11">
        <f t="shared" si="101"/>
        <v>4358.4553396250249</v>
      </c>
      <c r="C793" s="9">
        <f t="shared" si="102"/>
        <v>85.459908620098759</v>
      </c>
      <c r="D793" s="10">
        <f t="shared" si="96"/>
        <v>523.15</v>
      </c>
      <c r="E793" s="5">
        <f t="shared" si="103"/>
        <v>90812891.777886838</v>
      </c>
      <c r="F793" s="8">
        <f t="shared" si="97"/>
        <v>90.812891777886833</v>
      </c>
      <c r="G793" s="5">
        <f t="shared" si="98"/>
        <v>-5526.0216763380586</v>
      </c>
      <c r="H793" s="9">
        <f t="shared" si="99"/>
        <v>90340638.470394298</v>
      </c>
      <c r="I793" s="8">
        <f t="shared" si="100"/>
        <v>90.340638470394296</v>
      </c>
    </row>
    <row r="794" spans="2:9" x14ac:dyDescent="0.3">
      <c r="B794" s="11">
        <f t="shared" si="101"/>
        <v>4445.6244464175252</v>
      </c>
      <c r="C794" s="9">
        <f t="shared" si="102"/>
        <v>87.169106792500315</v>
      </c>
      <c r="D794" s="10">
        <f t="shared" si="96"/>
        <v>523.15</v>
      </c>
      <c r="E794" s="5">
        <f t="shared" si="103"/>
        <v>90340638.470394298</v>
      </c>
      <c r="F794" s="8">
        <f t="shared" si="97"/>
        <v>90.340638470394296</v>
      </c>
      <c r="G794" s="5">
        <f t="shared" si="98"/>
        <v>-5406.301586927304</v>
      </c>
      <c r="H794" s="9">
        <f t="shared" si="99"/>
        <v>89869375.990010962</v>
      </c>
      <c r="I794" s="8">
        <f t="shared" si="100"/>
        <v>89.869375990010965</v>
      </c>
    </row>
    <row r="795" spans="2:9" x14ac:dyDescent="0.3">
      <c r="B795" s="11">
        <f t="shared" si="101"/>
        <v>4534.5369353458755</v>
      </c>
      <c r="C795" s="9">
        <f t="shared" si="102"/>
        <v>88.912488928350285</v>
      </c>
      <c r="D795" s="10">
        <f t="shared" si="96"/>
        <v>523.15</v>
      </c>
      <c r="E795" s="5">
        <f t="shared" si="103"/>
        <v>89869375.990010962</v>
      </c>
      <c r="F795" s="8">
        <f t="shared" si="97"/>
        <v>89.869375990010965</v>
      </c>
      <c r="G795" s="5">
        <f t="shared" si="98"/>
        <v>-5289.0923402077251</v>
      </c>
      <c r="H795" s="9">
        <f t="shared" si="99"/>
        <v>89399109.625871226</v>
      </c>
      <c r="I795" s="8">
        <f t="shared" si="100"/>
        <v>89.399109625871233</v>
      </c>
    </row>
    <row r="796" spans="2:9" x14ac:dyDescent="0.3">
      <c r="B796" s="11">
        <f t="shared" si="101"/>
        <v>4625.2276740527932</v>
      </c>
      <c r="C796" s="9">
        <f t="shared" si="102"/>
        <v>90.690738706917728</v>
      </c>
      <c r="D796" s="10">
        <f t="shared" si="96"/>
        <v>523.15</v>
      </c>
      <c r="E796" s="5">
        <f t="shared" si="103"/>
        <v>89399109.625871226</v>
      </c>
      <c r="F796" s="8">
        <f t="shared" si="97"/>
        <v>89.399109625871233</v>
      </c>
      <c r="G796" s="5">
        <f t="shared" si="98"/>
        <v>-5174.3426163753602</v>
      </c>
      <c r="H796" s="9">
        <f t="shared" si="99"/>
        <v>88929844.671669453</v>
      </c>
      <c r="I796" s="8">
        <f t="shared" si="100"/>
        <v>88.929844671669457</v>
      </c>
    </row>
    <row r="797" spans="2:9" x14ac:dyDescent="0.3">
      <c r="B797" s="11">
        <f t="shared" si="101"/>
        <v>4717.7322275338493</v>
      </c>
      <c r="C797" s="9">
        <f t="shared" si="102"/>
        <v>92.504553481056064</v>
      </c>
      <c r="D797" s="10">
        <f t="shared" si="96"/>
        <v>523.15</v>
      </c>
      <c r="E797" s="5">
        <f t="shared" si="103"/>
        <v>88929844.671669453</v>
      </c>
      <c r="F797" s="8">
        <f t="shared" si="97"/>
        <v>88.929844671669457</v>
      </c>
      <c r="G797" s="5">
        <f t="shared" si="98"/>
        <v>-5062.0021210334535</v>
      </c>
      <c r="H797" s="9">
        <f t="shared" si="99"/>
        <v>88461586.425743088</v>
      </c>
      <c r="I797" s="8">
        <f t="shared" si="100"/>
        <v>88.461586425743093</v>
      </c>
    </row>
    <row r="798" spans="2:9" x14ac:dyDescent="0.3">
      <c r="B798" s="11">
        <f t="shared" si="101"/>
        <v>4812.0868720845265</v>
      </c>
      <c r="C798" s="9">
        <f t="shared" si="102"/>
        <v>94.354644550677222</v>
      </c>
      <c r="D798" s="10">
        <f t="shared" si="96"/>
        <v>523.15</v>
      </c>
      <c r="E798" s="5">
        <f t="shared" si="103"/>
        <v>88461586.425743088</v>
      </c>
      <c r="F798" s="8">
        <f t="shared" si="97"/>
        <v>88.461586425743093</v>
      </c>
      <c r="G798" s="5">
        <f t="shared" si="98"/>
        <v>-4952.0215653204568</v>
      </c>
      <c r="H798" s="9">
        <f t="shared" si="99"/>
        <v>87994340.191139981</v>
      </c>
      <c r="I798" s="8">
        <f t="shared" si="100"/>
        <v>87.994340191139983</v>
      </c>
    </row>
    <row r="799" spans="2:9" x14ac:dyDescent="0.3">
      <c r="B799" s="11">
        <f t="shared" si="101"/>
        <v>4908.3286095262174</v>
      </c>
      <c r="C799" s="9">
        <f t="shared" si="102"/>
        <v>96.24173744169093</v>
      </c>
      <c r="D799" s="10">
        <f t="shared" si="96"/>
        <v>523.15</v>
      </c>
      <c r="E799" s="5">
        <f t="shared" si="103"/>
        <v>87994340.191139981</v>
      </c>
      <c r="F799" s="8">
        <f t="shared" si="97"/>
        <v>87.994340191139983</v>
      </c>
      <c r="G799" s="5">
        <f t="shared" si="98"/>
        <v>-4844.3526464015358</v>
      </c>
      <c r="H799" s="9">
        <f t="shared" si="99"/>
        <v>87528111.275670037</v>
      </c>
      <c r="I799" s="8">
        <f t="shared" si="100"/>
        <v>87.528111275670042</v>
      </c>
    </row>
    <row r="800" spans="2:9" x14ac:dyDescent="0.3">
      <c r="B800" s="11">
        <f t="shared" si="101"/>
        <v>5006.4951817167421</v>
      </c>
      <c r="C800" s="9">
        <f t="shared" si="102"/>
        <v>98.166572190524676</v>
      </c>
      <c r="D800" s="10">
        <f t="shared" si="96"/>
        <v>523.15</v>
      </c>
      <c r="E800" s="5">
        <f t="shared" si="103"/>
        <v>87528111.275670037</v>
      </c>
      <c r="F800" s="8">
        <f t="shared" si="97"/>
        <v>87.528111275670042</v>
      </c>
      <c r="G800" s="5">
        <f t="shared" si="98"/>
        <v>-4738.9480283178882</v>
      </c>
      <c r="H800" s="9">
        <f t="shared" si="99"/>
        <v>87062904.99194102</v>
      </c>
      <c r="I800" s="8">
        <f t="shared" si="100"/>
        <v>87.062904991941025</v>
      </c>
    </row>
    <row r="801" spans="2:9" x14ac:dyDescent="0.3">
      <c r="B801" s="11">
        <f t="shared" si="101"/>
        <v>5106.6250853510774</v>
      </c>
      <c r="C801" s="9">
        <f t="shared" si="102"/>
        <v>100.12990363433528</v>
      </c>
      <c r="D801" s="10">
        <f t="shared" si="96"/>
        <v>523.15</v>
      </c>
      <c r="E801" s="5">
        <f t="shared" si="103"/>
        <v>87062904.99194102</v>
      </c>
      <c r="F801" s="8">
        <f t="shared" si="97"/>
        <v>87.062904991941025</v>
      </c>
      <c r="G801" s="5">
        <f t="shared" si="98"/>
        <v>-4635.7613231879686</v>
      </c>
      <c r="H801" s="9">
        <f t="shared" si="99"/>
        <v>86598726.657378435</v>
      </c>
      <c r="I801" s="8">
        <f t="shared" si="100"/>
        <v>86.598726657378435</v>
      </c>
    </row>
    <row r="802" spans="2:9" x14ac:dyDescent="0.3">
      <c r="B802" s="11">
        <f t="shared" si="101"/>
        <v>5208.7575870580986</v>
      </c>
      <c r="C802" s="9">
        <f t="shared" si="102"/>
        <v>102.13250170702122</v>
      </c>
      <c r="D802" s="10">
        <f t="shared" si="96"/>
        <v>523.15</v>
      </c>
      <c r="E802" s="5">
        <f t="shared" si="103"/>
        <v>86598726.657378435</v>
      </c>
      <c r="F802" s="8">
        <f t="shared" si="97"/>
        <v>86.598726657378435</v>
      </c>
      <c r="G802" s="5">
        <f t="shared" si="98"/>
        <v>-4534.747072754948</v>
      </c>
      <c r="H802" s="9">
        <f t="shared" si="99"/>
        <v>86135581.594229385</v>
      </c>
      <c r="I802" s="8">
        <f t="shared" si="100"/>
        <v>86.135581594229379</v>
      </c>
    </row>
    <row r="803" spans="2:9" x14ac:dyDescent="0.3">
      <c r="B803" s="11">
        <f t="shared" si="101"/>
        <v>5312.9327387992607</v>
      </c>
      <c r="C803" s="9">
        <f t="shared" si="102"/>
        <v>104.17515174116215</v>
      </c>
      <c r="D803" s="10">
        <f t="shared" si="96"/>
        <v>523.15</v>
      </c>
      <c r="E803" s="5">
        <f t="shared" si="103"/>
        <v>86135581.594229385</v>
      </c>
      <c r="F803" s="8">
        <f t="shared" si="97"/>
        <v>86.135581594229379</v>
      </c>
      <c r="G803" s="5">
        <f t="shared" si="98"/>
        <v>-4435.860730274735</v>
      </c>
      <c r="H803" s="9">
        <f t="shared" si="99"/>
        <v>85673475.129550353</v>
      </c>
      <c r="I803" s="8">
        <f t="shared" si="100"/>
        <v>85.673475129550354</v>
      </c>
    </row>
    <row r="804" spans="2:9" x14ac:dyDescent="0.3">
      <c r="B804" s="11">
        <f t="shared" si="101"/>
        <v>5419.1913935752464</v>
      </c>
      <c r="C804" s="9">
        <f t="shared" si="102"/>
        <v>106.25865477598563</v>
      </c>
      <c r="D804" s="10">
        <f t="shared" si="96"/>
        <v>523.15</v>
      </c>
      <c r="E804" s="5">
        <f t="shared" si="103"/>
        <v>85673475.129550353</v>
      </c>
      <c r="F804" s="8">
        <f t="shared" si="97"/>
        <v>85.673475129550354</v>
      </c>
      <c r="G804" s="5">
        <f t="shared" si="98"/>
        <v>-4339.0586427389226</v>
      </c>
      <c r="H804" s="9">
        <f t="shared" si="99"/>
        <v>85212412.595178798</v>
      </c>
      <c r="I804" s="8">
        <f t="shared" si="100"/>
        <v>85.212412595178805</v>
      </c>
    </row>
    <row r="805" spans="2:9" x14ac:dyDescent="0.3">
      <c r="B805" s="11">
        <f t="shared" si="101"/>
        <v>5527.5752214467511</v>
      </c>
      <c r="C805" s="9">
        <f t="shared" si="102"/>
        <v>108.38382787150476</v>
      </c>
      <c r="D805" s="10">
        <f t="shared" si="96"/>
        <v>523.15</v>
      </c>
      <c r="E805" s="5">
        <f t="shared" si="103"/>
        <v>85212412.595178798</v>
      </c>
      <c r="F805" s="8">
        <f t="shared" si="97"/>
        <v>85.212412595178805</v>
      </c>
      <c r="G805" s="5">
        <f t="shared" si="98"/>
        <v>-4244.2980334271888</v>
      </c>
      <c r="H805" s="9">
        <f t="shared" si="99"/>
        <v>84752399.327688456</v>
      </c>
      <c r="I805" s="8">
        <f t="shared" si="100"/>
        <v>84.752399327688451</v>
      </c>
    </row>
    <row r="806" spans="2:9" x14ac:dyDescent="0.3">
      <c r="B806" s="11">
        <f t="shared" si="101"/>
        <v>5638.1267258756861</v>
      </c>
      <c r="C806" s="9">
        <f t="shared" si="102"/>
        <v>110.551504428935</v>
      </c>
      <c r="D806" s="10">
        <f t="shared" si="96"/>
        <v>523.15</v>
      </c>
      <c r="E806" s="5">
        <f t="shared" si="103"/>
        <v>84752399.327688456</v>
      </c>
      <c r="F806" s="8">
        <f t="shared" si="97"/>
        <v>84.752399327688451</v>
      </c>
      <c r="G806" s="5">
        <f t="shared" si="98"/>
        <v>-4151.5369847836082</v>
      </c>
      <c r="H806" s="9">
        <f t="shared" si="99"/>
        <v>84293440.66832827</v>
      </c>
      <c r="I806" s="8">
        <f t="shared" si="100"/>
        <v>84.293440668328273</v>
      </c>
    </row>
    <row r="807" spans="2:9" x14ac:dyDescent="0.3">
      <c r="B807" s="11">
        <f t="shared" si="101"/>
        <v>5750.8892603931999</v>
      </c>
      <c r="C807" s="9">
        <f t="shared" si="102"/>
        <v>112.76253451751381</v>
      </c>
      <c r="D807" s="10">
        <f t="shared" si="96"/>
        <v>523.15</v>
      </c>
      <c r="E807" s="5">
        <f t="shared" si="103"/>
        <v>84293440.66832827</v>
      </c>
      <c r="F807" s="8">
        <f t="shared" si="97"/>
        <v>84.293440668328273</v>
      </c>
      <c r="G807" s="5">
        <f t="shared" si="98"/>
        <v>-4060.7344216115198</v>
      </c>
      <c r="H807" s="9">
        <f t="shared" si="99"/>
        <v>83835541.96294485</v>
      </c>
      <c r="I807" s="8">
        <f t="shared" si="100"/>
        <v>83.835541962944845</v>
      </c>
    </row>
    <row r="808" spans="2:9" x14ac:dyDescent="0.3">
      <c r="B808" s="11">
        <f t="shared" si="101"/>
        <v>5865.9070456010641</v>
      </c>
      <c r="C808" s="9">
        <f t="shared" si="102"/>
        <v>115.01778520786411</v>
      </c>
      <c r="D808" s="10">
        <f t="shared" si="96"/>
        <v>523.15</v>
      </c>
      <c r="E808" s="5">
        <f t="shared" si="103"/>
        <v>83835541.96294485</v>
      </c>
      <c r="F808" s="8">
        <f t="shared" si="97"/>
        <v>83.835541962944845</v>
      </c>
      <c r="G808" s="5">
        <f t="shared" si="98"/>
        <v>-3971.8500945816045</v>
      </c>
      <c r="H808" s="9">
        <f t="shared" si="99"/>
        <v>83378708.561888427</v>
      </c>
      <c r="I808" s="8">
        <f t="shared" si="100"/>
        <v>83.37870856188843</v>
      </c>
    </row>
    <row r="809" spans="2:9" x14ac:dyDescent="0.3">
      <c r="B809" s="11">
        <f t="shared" si="101"/>
        <v>5983.2251865130856</v>
      </c>
      <c r="C809" s="9">
        <f t="shared" si="102"/>
        <v>117.31814091202159</v>
      </c>
      <c r="D809" s="10">
        <f t="shared" si="96"/>
        <v>523.15</v>
      </c>
      <c r="E809" s="5">
        <f t="shared" si="103"/>
        <v>83378708.561888427</v>
      </c>
      <c r="F809" s="8">
        <f t="shared" si="97"/>
        <v>83.37870856188843</v>
      </c>
      <c r="G809" s="5">
        <f t="shared" si="98"/>
        <v>-3884.8445640478853</v>
      </c>
      <c r="H809" s="9">
        <f t="shared" si="99"/>
        <v>82922945.819902152</v>
      </c>
      <c r="I809" s="8">
        <f t="shared" si="100"/>
        <v>82.922945819902154</v>
      </c>
    </row>
    <row r="810" spans="2:9" x14ac:dyDescent="0.3">
      <c r="B810" s="11">
        <f t="shared" si="101"/>
        <v>6102.8896902433471</v>
      </c>
      <c r="C810" s="9">
        <f t="shared" si="102"/>
        <v>119.66450373026146</v>
      </c>
      <c r="D810" s="10">
        <f t="shared" si="96"/>
        <v>523.15</v>
      </c>
      <c r="E810" s="5">
        <f t="shared" si="103"/>
        <v>82922945.819902152</v>
      </c>
      <c r="F810" s="8">
        <f t="shared" si="97"/>
        <v>82.922945819902154</v>
      </c>
      <c r="G810" s="5">
        <f t="shared" si="98"/>
        <v>-3799.6791841664544</v>
      </c>
      <c r="H810" s="9">
        <f t="shared" si="99"/>
        <v>82468259.095994666</v>
      </c>
      <c r="I810" s="8">
        <f t="shared" si="100"/>
        <v>82.468259095994668</v>
      </c>
    </row>
    <row r="811" spans="2:9" x14ac:dyDescent="0.3">
      <c r="B811" s="11">
        <f t="shared" si="101"/>
        <v>6224.9474840482144</v>
      </c>
      <c r="C811" s="9">
        <f t="shared" si="102"/>
        <v>122.05779380486729</v>
      </c>
      <c r="D811" s="10">
        <f t="shared" si="96"/>
        <v>523.15</v>
      </c>
      <c r="E811" s="5">
        <f t="shared" si="103"/>
        <v>82468259.095994666</v>
      </c>
      <c r="F811" s="8">
        <f t="shared" si="97"/>
        <v>82.468259095994668</v>
      </c>
      <c r="G811" s="5">
        <f t="shared" si="98"/>
        <v>-3716.3160873117913</v>
      </c>
      <c r="H811" s="9">
        <f t="shared" si="99"/>
        <v>82014653.753295854</v>
      </c>
      <c r="I811" s="8">
        <f t="shared" si="100"/>
        <v>82.01465375329586</v>
      </c>
    </row>
    <row r="812" spans="2:9" x14ac:dyDescent="0.3">
      <c r="B812" s="11">
        <f t="shared" si="101"/>
        <v>6349.4464337291784</v>
      </c>
      <c r="C812" s="9">
        <f t="shared" si="102"/>
        <v>124.49894968096396</v>
      </c>
      <c r="D812" s="10">
        <f t="shared" si="96"/>
        <v>523.15</v>
      </c>
      <c r="E812" s="5">
        <f t="shared" si="103"/>
        <v>82014653.753295854</v>
      </c>
      <c r="F812" s="8">
        <f t="shared" si="97"/>
        <v>82.01465375329586</v>
      </c>
      <c r="G812" s="5">
        <f t="shared" si="98"/>
        <v>-3634.7181687856023</v>
      </c>
      <c r="H812" s="9">
        <f t="shared" si="99"/>
        <v>81562135.158895731</v>
      </c>
      <c r="I812" s="8">
        <f t="shared" si="100"/>
        <v>81.562135158895728</v>
      </c>
    </row>
    <row r="813" spans="2:9" x14ac:dyDescent="0.3">
      <c r="B813" s="11">
        <f t="shared" si="101"/>
        <v>6476.4353624037622</v>
      </c>
      <c r="C813" s="9">
        <f t="shared" si="102"/>
        <v>126.9889286745838</v>
      </c>
      <c r="D813" s="10">
        <f t="shared" si="96"/>
        <v>523.15</v>
      </c>
      <c r="E813" s="5">
        <f t="shared" si="103"/>
        <v>81562135.158895731</v>
      </c>
      <c r="F813" s="8">
        <f t="shared" si="97"/>
        <v>81.562135158895728</v>
      </c>
      <c r="G813" s="5">
        <f t="shared" si="98"/>
        <v>-3554.8490718131566</v>
      </c>
      <c r="H813" s="9">
        <f t="shared" si="99"/>
        <v>81110708.683666334</v>
      </c>
      <c r="I813" s="8">
        <f t="shared" si="100"/>
        <v>81.110708683666331</v>
      </c>
    </row>
    <row r="814" spans="2:9" x14ac:dyDescent="0.3">
      <c r="B814" s="11">
        <f t="shared" si="101"/>
        <v>6605.9640696518372</v>
      </c>
      <c r="C814" s="9">
        <f t="shared" si="102"/>
        <v>129.52870724807508</v>
      </c>
      <c r="D814" s="10">
        <f t="shared" si="96"/>
        <v>523.15</v>
      </c>
      <c r="E814" s="5">
        <f t="shared" si="103"/>
        <v>81110708.683666334</v>
      </c>
      <c r="F814" s="8">
        <f t="shared" si="97"/>
        <v>81.110708683666331</v>
      </c>
      <c r="G814" s="5">
        <f t="shared" si="98"/>
        <v>-3476.6731728222203</v>
      </c>
      <c r="H814" s="9">
        <f t="shared" si="99"/>
        <v>80660379.702066615</v>
      </c>
      <c r="I814" s="8">
        <f t="shared" si="100"/>
        <v>80.660379702066621</v>
      </c>
    </row>
    <row r="815" spans="2:9" x14ac:dyDescent="0.3">
      <c r="B815" s="11">
        <f t="shared" si="101"/>
        <v>6738.0833510448738</v>
      </c>
      <c r="C815" s="9">
        <f t="shared" si="102"/>
        <v>132.11928139303654</v>
      </c>
      <c r="D815" s="10">
        <f t="shared" si="96"/>
        <v>523.15</v>
      </c>
      <c r="E815" s="5">
        <f t="shared" si="103"/>
        <v>80660379.702066615</v>
      </c>
      <c r="F815" s="8">
        <f t="shared" si="97"/>
        <v>80.660379702066621</v>
      </c>
      <c r="G815" s="5">
        <f t="shared" si="98"/>
        <v>-3400.155566999686</v>
      </c>
      <c r="H815" s="9">
        <f t="shared" si="99"/>
        <v>80211153.591930091</v>
      </c>
      <c r="I815" s="8">
        <f t="shared" si="100"/>
        <v>80.211153591930085</v>
      </c>
    </row>
    <row r="816" spans="2:9" x14ac:dyDescent="0.3">
      <c r="B816" s="11">
        <f t="shared" si="101"/>
        <v>6872.845018065771</v>
      </c>
      <c r="C816" s="9">
        <f t="shared" si="102"/>
        <v>134.76166702089722</v>
      </c>
      <c r="D816" s="10">
        <f t="shared" si="96"/>
        <v>523.15</v>
      </c>
      <c r="E816" s="5">
        <f t="shared" si="103"/>
        <v>80211153.591930091</v>
      </c>
      <c r="F816" s="8">
        <f t="shared" si="97"/>
        <v>80.211153591930085</v>
      </c>
      <c r="G816" s="5">
        <f t="shared" si="98"/>
        <v>-3325.2620541210954</v>
      </c>
      <c r="H816" s="9">
        <f t="shared" si="99"/>
        <v>79763035.734235406</v>
      </c>
      <c r="I816" s="8">
        <f t="shared" si="100"/>
        <v>79.763035734235402</v>
      </c>
    </row>
    <row r="817" spans="2:9" x14ac:dyDescent="0.3">
      <c r="B817" s="11">
        <f t="shared" si="101"/>
        <v>7010.3019184270861</v>
      </c>
      <c r="C817" s="9">
        <f t="shared" si="102"/>
        <v>137.45690036131509</v>
      </c>
      <c r="D817" s="10">
        <f t="shared" si="96"/>
        <v>523.15</v>
      </c>
      <c r="E817" s="5">
        <f t="shared" si="103"/>
        <v>79763035.734235406</v>
      </c>
      <c r="F817" s="8">
        <f t="shared" si="97"/>
        <v>79.763035734235402</v>
      </c>
      <c r="G817" s="5">
        <f t="shared" si="98"/>
        <v>-3251.9591246483396</v>
      </c>
      <c r="H817" s="9">
        <f t="shared" si="99"/>
        <v>79316031.512859553</v>
      </c>
      <c r="I817" s="8">
        <f t="shared" si="100"/>
        <v>79.316031512859553</v>
      </c>
    </row>
    <row r="818" spans="2:9" x14ac:dyDescent="0.3">
      <c r="B818" s="11">
        <f t="shared" si="101"/>
        <v>7150.5079567956282</v>
      </c>
      <c r="C818" s="9">
        <f t="shared" si="102"/>
        <v>140.20603836854207</v>
      </c>
      <c r="D818" s="10">
        <f t="shared" si="96"/>
        <v>523.15</v>
      </c>
      <c r="E818" s="5">
        <f t="shared" si="103"/>
        <v>79316031.512859553</v>
      </c>
      <c r="F818" s="8">
        <f t="shared" si="97"/>
        <v>79.316031512859553</v>
      </c>
      <c r="G818" s="5">
        <f t="shared" si="98"/>
        <v>-3180.2139460908593</v>
      </c>
      <c r="H818" s="9">
        <f t="shared" si="99"/>
        <v>78870146.314313769</v>
      </c>
      <c r="I818" s="8">
        <f t="shared" si="100"/>
        <v>78.870146314313772</v>
      </c>
    </row>
    <row r="819" spans="2:9" x14ac:dyDescent="0.3">
      <c r="B819" s="11">
        <f t="shared" si="101"/>
        <v>7293.5181159315407</v>
      </c>
      <c r="C819" s="9">
        <f t="shared" si="102"/>
        <v>143.01015913591255</v>
      </c>
      <c r="D819" s="10">
        <f t="shared" si="96"/>
        <v>523.15</v>
      </c>
      <c r="E819" s="5">
        <f t="shared" si="103"/>
        <v>78870146.314313769</v>
      </c>
      <c r="F819" s="8">
        <f t="shared" si="97"/>
        <v>78.870146314313772</v>
      </c>
      <c r="G819" s="5">
        <f t="shared" si="98"/>
        <v>-3109.9943496257142</v>
      </c>
      <c r="H819" s="9">
        <f t="shared" si="99"/>
        <v>78425385.527462006</v>
      </c>
      <c r="I819" s="8">
        <f t="shared" si="100"/>
        <v>78.425385527462012</v>
      </c>
    </row>
    <row r="820" spans="2:9" x14ac:dyDescent="0.3">
      <c r="B820" s="11">
        <f t="shared" si="101"/>
        <v>7439.3884782501718</v>
      </c>
      <c r="C820" s="9">
        <f t="shared" si="102"/>
        <v>145.87036231863112</v>
      </c>
      <c r="D820" s="10">
        <f t="shared" si="96"/>
        <v>523.15</v>
      </c>
      <c r="E820" s="5">
        <f t="shared" si="103"/>
        <v>78425385.527462006</v>
      </c>
      <c r="F820" s="8">
        <f t="shared" si="97"/>
        <v>78.425385527462012</v>
      </c>
      <c r="G820" s="5">
        <f t="shared" si="98"/>
        <v>-3041.2688169720282</v>
      </c>
      <c r="H820" s="9">
        <f t="shared" si="99"/>
        <v>77981754.543221936</v>
      </c>
      <c r="I820" s="8">
        <f t="shared" si="100"/>
        <v>77.981754543221939</v>
      </c>
    </row>
    <row r="821" spans="2:9" x14ac:dyDescent="0.3">
      <c r="B821" s="11">
        <f t="shared" si="101"/>
        <v>7588.176247815175</v>
      </c>
      <c r="C821" s="9">
        <f t="shared" si="102"/>
        <v>148.78776956500315</v>
      </c>
      <c r="D821" s="10">
        <f t="shared" si="96"/>
        <v>523.15</v>
      </c>
      <c r="E821" s="5">
        <f t="shared" si="103"/>
        <v>77981754.543221936</v>
      </c>
      <c r="F821" s="8">
        <f t="shared" si="97"/>
        <v>77.981754543221939</v>
      </c>
      <c r="G821" s="5">
        <f t="shared" si="98"/>
        <v>-2974.0064675152985</v>
      </c>
      <c r="H821" s="9">
        <f t="shared" si="99"/>
        <v>77539258.75424844</v>
      </c>
      <c r="I821" s="8">
        <f t="shared" si="100"/>
        <v>77.539258754248436</v>
      </c>
    </row>
    <row r="822" spans="2:9" x14ac:dyDescent="0.3">
      <c r="B822" s="11">
        <f t="shared" si="101"/>
        <v>7739.9397727714786</v>
      </c>
      <c r="C822" s="9">
        <f t="shared" si="102"/>
        <v>151.76352495630363</v>
      </c>
      <c r="D822" s="10">
        <f t="shared" si="96"/>
        <v>523.15</v>
      </c>
      <c r="E822" s="5">
        <f t="shared" si="103"/>
        <v>77539258.75424844</v>
      </c>
      <c r="F822" s="8">
        <f t="shared" si="97"/>
        <v>77.539258754248436</v>
      </c>
      <c r="G822" s="5">
        <f t="shared" si="98"/>
        <v>-2908.1770456771856</v>
      </c>
      <c r="H822" s="9">
        <f t="shared" si="99"/>
        <v>77097903.554599464</v>
      </c>
      <c r="I822" s="8">
        <f t="shared" si="100"/>
        <v>77.097903554599469</v>
      </c>
    </row>
    <row r="823" spans="2:9" x14ac:dyDescent="0.3">
      <c r="B823" s="11">
        <f t="shared" si="101"/>
        <v>7894.7385682269087</v>
      </c>
      <c r="C823" s="9">
        <f t="shared" si="102"/>
        <v>154.79879545543008</v>
      </c>
      <c r="D823" s="10">
        <f t="shared" si="96"/>
        <v>523.15</v>
      </c>
      <c r="E823" s="5">
        <f t="shared" si="103"/>
        <v>77097903.554599464</v>
      </c>
      <c r="F823" s="8">
        <f t="shared" si="97"/>
        <v>77.097903554599469</v>
      </c>
      <c r="G823" s="5">
        <f t="shared" si="98"/>
        <v>-2843.750908526426</v>
      </c>
      <c r="H823" s="9">
        <f t="shared" si="99"/>
        <v>76657694.339384288</v>
      </c>
      <c r="I823" s="8">
        <f t="shared" si="100"/>
        <v>76.657694339384292</v>
      </c>
    </row>
    <row r="824" spans="2:9" x14ac:dyDescent="0.3">
      <c r="B824" s="11">
        <f t="shared" si="101"/>
        <v>8052.6333395914471</v>
      </c>
      <c r="C824" s="9">
        <f t="shared" si="102"/>
        <v>157.89477136453843</v>
      </c>
      <c r="D824" s="10">
        <f t="shared" si="96"/>
        <v>523.15</v>
      </c>
      <c r="E824" s="5">
        <f t="shared" si="103"/>
        <v>76657694.339384288</v>
      </c>
      <c r="F824" s="8">
        <f t="shared" si="97"/>
        <v>76.657694339384292</v>
      </c>
      <c r="G824" s="5">
        <f t="shared" si="98"/>
        <v>-2780.6990136265981</v>
      </c>
      <c r="H824" s="9">
        <f t="shared" si="99"/>
        <v>76218636.504394114</v>
      </c>
      <c r="I824" s="8">
        <f t="shared" si="100"/>
        <v>76.218636504394112</v>
      </c>
    </row>
    <row r="825" spans="2:9" x14ac:dyDescent="0.3">
      <c r="B825" s="11">
        <f t="shared" si="101"/>
        <v>8213.6860063832755</v>
      </c>
      <c r="C825" s="9">
        <f t="shared" si="102"/>
        <v>161.05266679182841</v>
      </c>
      <c r="D825" s="10">
        <f t="shared" si="96"/>
        <v>523.15</v>
      </c>
      <c r="E825" s="5">
        <f t="shared" si="103"/>
        <v>76218636.504394114</v>
      </c>
      <c r="F825" s="8">
        <f t="shared" si="97"/>
        <v>76.218636504394112</v>
      </c>
      <c r="G825" s="5">
        <f t="shared" si="98"/>
        <v>-2718.9929071165375</v>
      </c>
      <c r="H825" s="9">
        <f t="shared" si="99"/>
        <v>75780735.445714936</v>
      </c>
      <c r="I825" s="8">
        <f t="shared" si="100"/>
        <v>75.780735445714939</v>
      </c>
    </row>
    <row r="826" spans="2:9" x14ac:dyDescent="0.3">
      <c r="B826" s="11">
        <f t="shared" si="101"/>
        <v>8377.9597265109405</v>
      </c>
      <c r="C826" s="9">
        <f t="shared" si="102"/>
        <v>164.273720127665</v>
      </c>
      <c r="D826" s="10">
        <f t="shared" si="96"/>
        <v>523.15</v>
      </c>
      <c r="E826" s="5">
        <f t="shared" si="103"/>
        <v>75780735.445714936</v>
      </c>
      <c r="F826" s="8">
        <f t="shared" si="97"/>
        <v>75.780735445714939</v>
      </c>
      <c r="G826" s="5">
        <f t="shared" si="98"/>
        <v>-2658.604712019217</v>
      </c>
      <c r="H826" s="9">
        <f t="shared" si="99"/>
        <v>75343996.559322596</v>
      </c>
      <c r="I826" s="8">
        <f t="shared" si="100"/>
        <v>75.343996559322591</v>
      </c>
    </row>
    <row r="827" spans="2:9" x14ac:dyDescent="0.3">
      <c r="B827" s="11">
        <f t="shared" si="101"/>
        <v>8545.518921041159</v>
      </c>
      <c r="C827" s="9">
        <f t="shared" si="102"/>
        <v>167.55919453021852</v>
      </c>
      <c r="D827" s="10">
        <f t="shared" si="96"/>
        <v>523.15</v>
      </c>
      <c r="E827" s="5">
        <f t="shared" si="103"/>
        <v>75343996.559322596</v>
      </c>
      <c r="F827" s="8">
        <f t="shared" si="97"/>
        <v>75.343996559322591</v>
      </c>
      <c r="G827" s="5">
        <f t="shared" si="98"/>
        <v>-2599.5071167750407</v>
      </c>
      <c r="H827" s="9">
        <f t="shared" si="99"/>
        <v>74908425.240660205</v>
      </c>
      <c r="I827" s="8">
        <f t="shared" si="100"/>
        <v>74.908425240660208</v>
      </c>
    </row>
    <row r="828" spans="2:9" x14ac:dyDescent="0.3">
      <c r="B828" s="11">
        <f t="shared" si="101"/>
        <v>8716.4292994619827</v>
      </c>
      <c r="C828" s="9">
        <f t="shared" si="102"/>
        <v>170.91037842082369</v>
      </c>
      <c r="D828" s="10">
        <f t="shared" si="96"/>
        <v>523.15</v>
      </c>
      <c r="E828" s="5">
        <f t="shared" si="103"/>
        <v>74908425.240660205</v>
      </c>
      <c r="F828" s="8">
        <f t="shared" si="97"/>
        <v>74.908425240660208</v>
      </c>
      <c r="G828" s="5">
        <f t="shared" si="98"/>
        <v>-2541.6733639955187</v>
      </c>
      <c r="H828" s="9">
        <f t="shared" si="99"/>
        <v>74474026.884197608</v>
      </c>
      <c r="I828" s="8">
        <f t="shared" si="100"/>
        <v>74.474026884197613</v>
      </c>
    </row>
    <row r="829" spans="2:9" x14ac:dyDescent="0.3">
      <c r="B829" s="11">
        <f t="shared" si="101"/>
        <v>8890.757885451223</v>
      </c>
      <c r="C829" s="9">
        <f t="shared" si="102"/>
        <v>174.32858598924031</v>
      </c>
      <c r="D829" s="10">
        <f t="shared" si="96"/>
        <v>523.15</v>
      </c>
      <c r="E829" s="5">
        <f t="shared" si="103"/>
        <v>74474026.884197608</v>
      </c>
      <c r="F829" s="8">
        <f t="shared" si="97"/>
        <v>74.474026884197613</v>
      </c>
      <c r="G829" s="5">
        <f t="shared" si="98"/>
        <v>-2485.0772394333317</v>
      </c>
      <c r="H829" s="9">
        <f t="shared" si="99"/>
        <v>74040806.882973149</v>
      </c>
      <c r="I829" s="8">
        <f t="shared" si="100"/>
        <v>74.040806882973143</v>
      </c>
    </row>
    <row r="830" spans="2:9" x14ac:dyDescent="0.3">
      <c r="B830" s="11">
        <f t="shared" si="101"/>
        <v>9068.5730431602478</v>
      </c>
      <c r="C830" s="9">
        <f t="shared" si="102"/>
        <v>177.81515770902479</v>
      </c>
      <c r="D830" s="10">
        <f t="shared" si="96"/>
        <v>523.15</v>
      </c>
      <c r="E830" s="5">
        <f t="shared" si="103"/>
        <v>74040806.882973149</v>
      </c>
      <c r="F830" s="8">
        <f t="shared" si="97"/>
        <v>74.040806882973143</v>
      </c>
      <c r="G830" s="5">
        <f t="shared" si="98"/>
        <v>-2429.6930611649277</v>
      </c>
      <c r="H830" s="9">
        <f t="shared" si="99"/>
        <v>73608770.628117591</v>
      </c>
      <c r="I830" s="8">
        <f t="shared" si="100"/>
        <v>73.608770628117597</v>
      </c>
    </row>
    <row r="831" spans="2:9" x14ac:dyDescent="0.3">
      <c r="B831" s="11">
        <f t="shared" si="101"/>
        <v>9249.9445040234532</v>
      </c>
      <c r="C831" s="9">
        <f t="shared" si="102"/>
        <v>181.37146086320536</v>
      </c>
      <c r="D831" s="10">
        <f t="shared" si="96"/>
        <v>523.15</v>
      </c>
      <c r="E831" s="5">
        <f t="shared" si="103"/>
        <v>73608770.628117591</v>
      </c>
      <c r="F831" s="8">
        <f t="shared" si="97"/>
        <v>73.608770628117597</v>
      </c>
      <c r="G831" s="5">
        <f t="shared" si="98"/>
        <v>-2375.4956689817841</v>
      </c>
      <c r="H831" s="9">
        <f t="shared" si="99"/>
        <v>73177923.508360147</v>
      </c>
      <c r="I831" s="8">
        <f t="shared" si="100"/>
        <v>73.177923508360152</v>
      </c>
    </row>
    <row r="832" spans="2:9" x14ac:dyDescent="0.3">
      <c r="B832" s="11">
        <f t="shared" si="101"/>
        <v>9434.9433941039224</v>
      </c>
      <c r="C832" s="9">
        <f t="shared" si="102"/>
        <v>184.99889008046921</v>
      </c>
      <c r="D832" s="10">
        <f t="shared" si="96"/>
        <v>523.15</v>
      </c>
      <c r="E832" s="5">
        <f t="shared" si="103"/>
        <v>73177923.508360147</v>
      </c>
      <c r="F832" s="8">
        <f t="shared" si="97"/>
        <v>73.177923508360152</v>
      </c>
      <c r="G832" s="5">
        <f t="shared" si="98"/>
        <v>-2322.4604139865528</v>
      </c>
      <c r="H832" s="9">
        <f t="shared" si="99"/>
        <v>72748270.909516811</v>
      </c>
      <c r="I832" s="8">
        <f t="shared" si="100"/>
        <v>72.748270909516805</v>
      </c>
    </row>
    <row r="833" spans="2:9" x14ac:dyDescent="0.3">
      <c r="B833" s="11">
        <f t="shared" si="101"/>
        <v>9623.6422619860004</v>
      </c>
      <c r="C833" s="9">
        <f t="shared" si="102"/>
        <v>188.69886788207805</v>
      </c>
      <c r="D833" s="10">
        <f t="shared" si="96"/>
        <v>523.15</v>
      </c>
      <c r="E833" s="5">
        <f t="shared" si="103"/>
        <v>72748270.909516811</v>
      </c>
      <c r="F833" s="8">
        <f t="shared" si="97"/>
        <v>72.748270909516805</v>
      </c>
      <c r="G833" s="5">
        <f t="shared" si="98"/>
        <v>-2270.5631483903881</v>
      </c>
      <c r="H833" s="9">
        <f t="shared" si="99"/>
        <v>72319818.213960782</v>
      </c>
      <c r="I833" s="8">
        <f t="shared" si="100"/>
        <v>72.319818213960787</v>
      </c>
    </row>
    <row r="834" spans="2:9" x14ac:dyDescent="0.3">
      <c r="B834" s="11">
        <f t="shared" si="101"/>
        <v>9816.1151072257198</v>
      </c>
      <c r="C834" s="9">
        <f t="shared" si="102"/>
        <v>192.47284523971939</v>
      </c>
      <c r="D834" s="10">
        <f t="shared" si="96"/>
        <v>523.15</v>
      </c>
      <c r="E834" s="5">
        <f t="shared" si="103"/>
        <v>72319818.213960782</v>
      </c>
      <c r="F834" s="8">
        <f t="shared" si="97"/>
        <v>72.319818213960787</v>
      </c>
      <c r="G834" s="5">
        <f t="shared" si="98"/>
        <v>-2219.7802155077784</v>
      </c>
      <c r="H834" s="9">
        <f t="shared" si="99"/>
        <v>71892570.800075158</v>
      </c>
      <c r="I834" s="8">
        <f t="shared" si="100"/>
        <v>71.892570800075163</v>
      </c>
    </row>
    <row r="835" spans="2:9" x14ac:dyDescent="0.3">
      <c r="B835" s="11">
        <f t="shared" si="101"/>
        <v>10012.437409370234</v>
      </c>
      <c r="C835" s="9">
        <f t="shared" si="102"/>
        <v>196.32230214451374</v>
      </c>
      <c r="D835" s="10">
        <f t="shared" si="96"/>
        <v>523.15</v>
      </c>
      <c r="E835" s="5">
        <f t="shared" si="103"/>
        <v>71892570.800075158</v>
      </c>
      <c r="F835" s="8">
        <f t="shared" si="97"/>
        <v>71.892570800075163</v>
      </c>
      <c r="G835" s="5">
        <f t="shared" si="98"/>
        <v>-2170.0884399452902</v>
      </c>
      <c r="H835" s="9">
        <f t="shared" si="99"/>
        <v>71466534.041687906</v>
      </c>
      <c r="I835" s="8">
        <f t="shared" si="100"/>
        <v>71.466534041687908</v>
      </c>
    </row>
    <row r="836" spans="2:9" x14ac:dyDescent="0.3">
      <c r="B836" s="11">
        <f t="shared" si="101"/>
        <v>10212.686157557639</v>
      </c>
      <c r="C836" s="9">
        <f t="shared" si="102"/>
        <v>200.248748187405</v>
      </c>
      <c r="D836" s="10">
        <f t="shared" si="96"/>
        <v>523.15</v>
      </c>
      <c r="E836" s="5">
        <f t="shared" si="103"/>
        <v>71466534.041687906</v>
      </c>
      <c r="F836" s="8">
        <f t="shared" si="97"/>
        <v>71.466534041687908</v>
      </c>
      <c r="G836" s="5">
        <f t="shared" si="98"/>
        <v>-2121.4651179806797</v>
      </c>
      <c r="H836" s="9">
        <f t="shared" si="99"/>
        <v>71041713.307489023</v>
      </c>
      <c r="I836" s="8">
        <f t="shared" si="100"/>
        <v>71.041713307489019</v>
      </c>
    </row>
    <row r="837" spans="2:9" x14ac:dyDescent="0.3">
      <c r="B837" s="11">
        <f t="shared" si="101"/>
        <v>10416.939880708791</v>
      </c>
      <c r="C837" s="9">
        <f t="shared" si="102"/>
        <v>204.25372315115237</v>
      </c>
      <c r="D837" s="10">
        <f t="shared" si="96"/>
        <v>523.15</v>
      </c>
      <c r="E837" s="5">
        <f t="shared" si="103"/>
        <v>71041713.307489023</v>
      </c>
      <c r="F837" s="8">
        <f t="shared" si="97"/>
        <v>71.041713307489019</v>
      </c>
      <c r="G837" s="5">
        <f t="shared" si="98"/>
        <v>-2073.8880081288753</v>
      </c>
      <c r="H837" s="9">
        <f t="shared" si="99"/>
        <v>70618113.960430175</v>
      </c>
      <c r="I837" s="8">
        <f t="shared" si="100"/>
        <v>70.618113960430179</v>
      </c>
    </row>
    <row r="838" spans="2:9" x14ac:dyDescent="0.3">
      <c r="B838" s="11">
        <f t="shared" si="101"/>
        <v>10625.278678322968</v>
      </c>
      <c r="C838" s="9">
        <f t="shared" si="102"/>
        <v>208.33879761417666</v>
      </c>
      <c r="D838" s="10">
        <f t="shared" si="96"/>
        <v>523.15</v>
      </c>
      <c r="E838" s="5">
        <f t="shared" si="103"/>
        <v>70618113.960430175</v>
      </c>
      <c r="F838" s="8">
        <f t="shared" si="97"/>
        <v>70.618113960430179</v>
      </c>
      <c r="G838" s="5">
        <f t="shared" si="98"/>
        <v>-2027.3353218914247</v>
      </c>
      <c r="H838" s="9">
        <f t="shared" si="99"/>
        <v>70195741.357106566</v>
      </c>
      <c r="I838" s="8">
        <f t="shared" si="100"/>
        <v>70.19574135710657</v>
      </c>
    </row>
    <row r="839" spans="2:9" x14ac:dyDescent="0.3">
      <c r="B839" s="11">
        <f t="shared" si="101"/>
        <v>10837.784251889427</v>
      </c>
      <c r="C839" s="9">
        <f t="shared" si="102"/>
        <v>212.50557356645913</v>
      </c>
      <c r="D839" s="10">
        <f t="shared" si="96"/>
        <v>523.15</v>
      </c>
      <c r="E839" s="5">
        <f t="shared" si="103"/>
        <v>70195741.357106566</v>
      </c>
      <c r="F839" s="8">
        <f t="shared" si="97"/>
        <v>70.19574135710657</v>
      </c>
      <c r="G839" s="5">
        <f t="shared" si="98"/>
        <v>-1981.7857146860006</v>
      </c>
      <c r="H839" s="9">
        <f t="shared" si="99"/>
        <v>69774600.847121403</v>
      </c>
      <c r="I839" s="8">
        <f t="shared" si="100"/>
        <v>69.774600847121405</v>
      </c>
    </row>
    <row r="840" spans="2:9" x14ac:dyDescent="0.3">
      <c r="B840" s="11">
        <f t="shared" si="101"/>
        <v>11054.539936927216</v>
      </c>
      <c r="C840" s="9">
        <f t="shared" si="102"/>
        <v>216.75568503778959</v>
      </c>
      <c r="D840" s="10">
        <f t="shared" si="96"/>
        <v>523.15</v>
      </c>
      <c r="E840" s="5">
        <f t="shared" si="103"/>
        <v>69774600.847121403</v>
      </c>
      <c r="F840" s="8">
        <f t="shared" si="97"/>
        <v>69.774600847121405</v>
      </c>
      <c r="G840" s="5">
        <f t="shared" si="98"/>
        <v>-1937.218276952683</v>
      </c>
      <c r="H840" s="9">
        <f t="shared" si="99"/>
        <v>69354697.772432804</v>
      </c>
      <c r="I840" s="8">
        <f t="shared" si="100"/>
        <v>69.3546977724328</v>
      </c>
    </row>
    <row r="841" spans="2:9" x14ac:dyDescent="0.3">
      <c r="B841" s="11">
        <f t="shared" si="101"/>
        <v>11275.630735665762</v>
      </c>
      <c r="C841" s="9">
        <f t="shared" si="102"/>
        <v>221.09079873854535</v>
      </c>
      <c r="D841" s="10">
        <f t="shared" si="96"/>
        <v>523.15</v>
      </c>
      <c r="E841" s="5">
        <f t="shared" si="103"/>
        <v>69354697.772432804</v>
      </c>
      <c r="F841" s="8">
        <f t="shared" si="97"/>
        <v>69.3546977724328</v>
      </c>
      <c r="G841" s="5">
        <f t="shared" si="98"/>
        <v>-1893.6125254337223</v>
      </c>
      <c r="H841" s="9">
        <f t="shared" si="99"/>
        <v>68936037.466683343</v>
      </c>
      <c r="I841" s="8">
        <f t="shared" si="100"/>
        <v>68.936037466683345</v>
      </c>
    </row>
    <row r="842" spans="2:9" x14ac:dyDescent="0.3">
      <c r="B842" s="11">
        <f t="shared" si="101"/>
        <v>11501.143350379078</v>
      </c>
      <c r="C842" s="9">
        <f t="shared" si="102"/>
        <v>225.512614713316</v>
      </c>
      <c r="D842" s="10">
        <f t="shared" si="96"/>
        <v>523.15</v>
      </c>
      <c r="E842" s="5">
        <f t="shared" si="103"/>
        <v>68936037.466683343</v>
      </c>
      <c r="F842" s="8">
        <f t="shared" si="97"/>
        <v>68.936037466683345</v>
      </c>
      <c r="G842" s="5">
        <f t="shared" si="98"/>
        <v>-1850.9483946235962</v>
      </c>
      <c r="H842" s="9">
        <f t="shared" si="99"/>
        <v>68518625.254512355</v>
      </c>
      <c r="I842" s="8">
        <f t="shared" si="100"/>
        <v>68.518625254512358</v>
      </c>
    </row>
    <row r="843" spans="2:9" x14ac:dyDescent="0.3">
      <c r="B843" s="11">
        <f t="shared" si="101"/>
        <v>11731.166217386659</v>
      </c>
      <c r="C843" s="9">
        <f t="shared" si="102"/>
        <v>230.02286700758123</v>
      </c>
      <c r="D843" s="10">
        <f t="shared" si="96"/>
        <v>523.15</v>
      </c>
      <c r="E843" s="5">
        <f t="shared" si="103"/>
        <v>68518625.254512355</v>
      </c>
      <c r="F843" s="8">
        <f t="shared" si="97"/>
        <v>68.518625254512358</v>
      </c>
      <c r="G843" s="5">
        <f t="shared" si="98"/>
        <v>-1809.2062283862015</v>
      </c>
      <c r="H843" s="9">
        <f t="shared" si="99"/>
        <v>68102466.450850993</v>
      </c>
      <c r="I843" s="8">
        <f t="shared" si="100"/>
        <v>68.102466450850997</v>
      </c>
    </row>
    <row r="844" spans="2:9" x14ac:dyDescent="0.3">
      <c r="B844" s="11">
        <f t="shared" si="101"/>
        <v>11965.789541734392</v>
      </c>
      <c r="C844" s="9">
        <f t="shared" si="102"/>
        <v>234.62332434773271</v>
      </c>
      <c r="D844" s="10">
        <f t="shared" si="96"/>
        <v>523.15</v>
      </c>
      <c r="E844" s="5">
        <f t="shared" si="103"/>
        <v>68102466.450850993</v>
      </c>
      <c r="F844" s="8">
        <f t="shared" si="97"/>
        <v>68.102466450850997</v>
      </c>
      <c r="G844" s="5">
        <f t="shared" si="98"/>
        <v>-1768.3667717360695</v>
      </c>
      <c r="H844" s="9">
        <f t="shared" si="99"/>
        <v>67687566.360200211</v>
      </c>
      <c r="I844" s="8">
        <f t="shared" si="100"/>
        <v>67.687566360200208</v>
      </c>
    </row>
    <row r="845" spans="2:9" x14ac:dyDescent="0.3">
      <c r="B845" s="11">
        <f t="shared" si="101"/>
        <v>12205.105332569079</v>
      </c>
      <c r="C845" s="9">
        <f t="shared" si="102"/>
        <v>239.3157908346875</v>
      </c>
      <c r="D845" s="10">
        <f t="shared" si="96"/>
        <v>523.15</v>
      </c>
      <c r="E845" s="5">
        <f t="shared" si="103"/>
        <v>67687566.360200211</v>
      </c>
      <c r="F845" s="8">
        <f t="shared" si="97"/>
        <v>67.687566360200208</v>
      </c>
      <c r="G845" s="5">
        <f t="shared" si="98"/>
        <v>-1728.411162780556</v>
      </c>
      <c r="H845" s="9">
        <f t="shared" si="99"/>
        <v>67273930.275891885</v>
      </c>
      <c r="I845" s="8">
        <f t="shared" si="100"/>
        <v>67.273930275891885</v>
      </c>
    </row>
    <row r="846" spans="2:9" x14ac:dyDescent="0.3">
      <c r="B846" s="11">
        <f t="shared" si="101"/>
        <v>12449.207439220461</v>
      </c>
      <c r="C846" s="9">
        <f t="shared" si="102"/>
        <v>244.1021066513822</v>
      </c>
      <c r="D846" s="10">
        <f t="shared" si="96"/>
        <v>523.15</v>
      </c>
      <c r="E846" s="5">
        <f t="shared" si="103"/>
        <v>67273930.275891885</v>
      </c>
      <c r="F846" s="8">
        <f t="shared" si="97"/>
        <v>67.273930275891885</v>
      </c>
      <c r="G846" s="5">
        <f t="shared" si="98"/>
        <v>-1689.3209248200253</v>
      </c>
      <c r="H846" s="9">
        <f t="shared" si="99"/>
        <v>66861563.479333058</v>
      </c>
      <c r="I846" s="8">
        <f t="shared" si="100"/>
        <v>66.861563479333057</v>
      </c>
    </row>
    <row r="847" spans="2:9" x14ac:dyDescent="0.3">
      <c r="B847" s="11">
        <f t="shared" si="101"/>
        <v>12698.191588004871</v>
      </c>
      <c r="C847" s="9">
        <f t="shared" si="102"/>
        <v>248.98414878440963</v>
      </c>
      <c r="D847" s="10">
        <f t="shared" si="96"/>
        <v>523.15</v>
      </c>
      <c r="E847" s="5">
        <f t="shared" si="103"/>
        <v>66861563.479333058</v>
      </c>
      <c r="F847" s="8">
        <f t="shared" si="97"/>
        <v>66.861563479333057</v>
      </c>
      <c r="G847" s="5">
        <f t="shared" si="98"/>
        <v>-1651.0779586030524</v>
      </c>
      <c r="H847" s="9">
        <f t="shared" si="99"/>
        <v>66450471.239233576</v>
      </c>
      <c r="I847" s="8">
        <f t="shared" si="100"/>
        <v>66.450471239233579</v>
      </c>
    </row>
    <row r="848" spans="2:9" x14ac:dyDescent="0.3">
      <c r="B848" s="11">
        <f t="shared" si="101"/>
        <v>12952.155419764969</v>
      </c>
      <c r="C848" s="9">
        <f t="shared" si="102"/>
        <v>253.9638317600984</v>
      </c>
      <c r="D848" s="10">
        <f t="shared" si="96"/>
        <v>523.15</v>
      </c>
      <c r="E848" s="5">
        <f t="shared" si="103"/>
        <v>66450471.239233576</v>
      </c>
      <c r="F848" s="8">
        <f t="shared" si="97"/>
        <v>66.450471239233579</v>
      </c>
      <c r="G848" s="5">
        <f t="shared" si="98"/>
        <v>-1613.6645347337696</v>
      </c>
      <c r="H848" s="9">
        <f t="shared" si="99"/>
        <v>66040658.810817212</v>
      </c>
      <c r="I848" s="8">
        <f t="shared" si="100"/>
        <v>66.040658810817206</v>
      </c>
    </row>
    <row r="849" spans="2:9" x14ac:dyDescent="0.3">
      <c r="B849" s="11">
        <f t="shared" si="101"/>
        <v>13211.198528160268</v>
      </c>
      <c r="C849" s="9">
        <f t="shared" si="102"/>
        <v>259.04310839529899</v>
      </c>
      <c r="D849" s="10">
        <f t="shared" si="96"/>
        <v>523.15</v>
      </c>
      <c r="E849" s="5">
        <f t="shared" si="103"/>
        <v>66040658.810817212</v>
      </c>
      <c r="F849" s="8">
        <f t="shared" si="97"/>
        <v>66.040658810817206</v>
      </c>
      <c r="G849" s="5">
        <f t="shared" si="98"/>
        <v>-1577.0632862284954</v>
      </c>
      <c r="H849" s="9">
        <f t="shared" si="99"/>
        <v>65632131.435016476</v>
      </c>
      <c r="I849" s="8">
        <f t="shared" si="100"/>
        <v>65.632131435016476</v>
      </c>
    </row>
    <row r="850" spans="2:9" x14ac:dyDescent="0.3">
      <c r="B850" s="11">
        <f t="shared" si="101"/>
        <v>13475.422498723474</v>
      </c>
      <c r="C850" s="9">
        <f t="shared" si="102"/>
        <v>264.22397056320551</v>
      </c>
      <c r="D850" s="10">
        <f t="shared" si="96"/>
        <v>523.15</v>
      </c>
      <c r="E850" s="5">
        <f t="shared" si="103"/>
        <v>65632131.435016476</v>
      </c>
      <c r="F850" s="8">
        <f t="shared" si="97"/>
        <v>65.632131435016476</v>
      </c>
      <c r="G850" s="5">
        <f t="shared" si="98"/>
        <v>-1541.2572012188468</v>
      </c>
      <c r="H850" s="9">
        <f t="shared" si="99"/>
        <v>65224894.337651297</v>
      </c>
      <c r="I850" s="8">
        <f t="shared" si="100"/>
        <v>65.224894337651293</v>
      </c>
    </row>
    <row r="851" spans="2:9" x14ac:dyDescent="0.3">
      <c r="B851" s="11">
        <f t="shared" si="101"/>
        <v>13744.930948697944</v>
      </c>
      <c r="C851" s="9">
        <f t="shared" si="102"/>
        <v>269.50844997446984</v>
      </c>
      <c r="D851" s="10">
        <f t="shared" si="96"/>
        <v>523.15</v>
      </c>
      <c r="E851" s="5">
        <f t="shared" si="103"/>
        <v>65224894.337651297</v>
      </c>
      <c r="F851" s="8">
        <f t="shared" si="97"/>
        <v>65.224894337651293</v>
      </c>
      <c r="G851" s="5">
        <f t="shared" si="98"/>
        <v>-1506.2296157985973</v>
      </c>
      <c r="H851" s="9">
        <f t="shared" si="99"/>
        <v>64818952.728591777</v>
      </c>
      <c r="I851" s="8">
        <f t="shared" si="100"/>
        <v>64.818952728591782</v>
      </c>
    </row>
    <row r="852" spans="2:9" x14ac:dyDescent="0.3">
      <c r="B852" s="11">
        <f t="shared" si="101"/>
        <v>14019.829567671903</v>
      </c>
      <c r="C852" s="9">
        <f t="shared" si="102"/>
        <v>274.89861897395895</v>
      </c>
      <c r="D852" s="10">
        <f t="shared" si="96"/>
        <v>523.15</v>
      </c>
      <c r="E852" s="5">
        <f t="shared" si="103"/>
        <v>64818952.728591777</v>
      </c>
      <c r="F852" s="8">
        <f t="shared" si="97"/>
        <v>64.818952728591782</v>
      </c>
      <c r="G852" s="5">
        <f t="shared" si="98"/>
        <v>-1471.9642070115535</v>
      </c>
      <c r="H852" s="9">
        <f t="shared" si="99"/>
        <v>64414311.800905205</v>
      </c>
      <c r="I852" s="8">
        <f t="shared" si="100"/>
        <v>64.41431180090521</v>
      </c>
    </row>
    <row r="853" spans="2:9" x14ac:dyDescent="0.3">
      <c r="B853" s="11">
        <f t="shared" si="101"/>
        <v>14300.22615902534</v>
      </c>
      <c r="C853" s="9">
        <f t="shared" si="102"/>
        <v>280.39659135343754</v>
      </c>
      <c r="D853" s="10">
        <f t="shared" ref="D853:D916" si="104">$G$9+273.15</f>
        <v>523.15</v>
      </c>
      <c r="E853" s="5">
        <f t="shared" si="103"/>
        <v>64414311.800905205</v>
      </c>
      <c r="F853" s="8">
        <f t="shared" ref="F853:F916" si="105">E853/10^6</f>
        <v>64.41431180090521</v>
      </c>
      <c r="G853" s="5">
        <f t="shared" ref="G853:G916" si="106">((-64*E853^2*$C$13)/(9*$C$14^3*$C$15^2*$C$16))*EXP(-$G$14/($C$9*D853))*SINH(($G$16*E853*$C$11)/($C$9*D853))</f>
        <v>-1438.4449859778188</v>
      </c>
      <c r="H853" s="9">
        <f t="shared" ref="H853:H916" si="107">E853+(G853*C853)</f>
        <v>64010976.729987584</v>
      </c>
      <c r="I853" s="8">
        <f t="shared" ref="I853:I916" si="108">H853/10^6</f>
        <v>64.01097672998759</v>
      </c>
    </row>
    <row r="854" spans="2:9" x14ac:dyDescent="0.3">
      <c r="B854" s="11">
        <f t="shared" ref="B854:B917" si="109">B853*1.02</f>
        <v>14586.230682205847</v>
      </c>
      <c r="C854" s="9">
        <f t="shared" ref="C854:C917" si="110">B854-B853</f>
        <v>286.00452318050702</v>
      </c>
      <c r="D854" s="10">
        <f t="shared" si="104"/>
        <v>523.15</v>
      </c>
      <c r="E854" s="5">
        <f t="shared" ref="E854:E917" si="111">H853</f>
        <v>64010976.729987584</v>
      </c>
      <c r="F854" s="8">
        <f t="shared" si="105"/>
        <v>64.01097672998759</v>
      </c>
      <c r="G854" s="5">
        <f t="shared" si="106"/>
        <v>-1405.6562911558144</v>
      </c>
      <c r="H854" s="9">
        <f t="shared" si="107"/>
        <v>63608952.672679886</v>
      </c>
      <c r="I854" s="8">
        <f t="shared" si="108"/>
        <v>63.608952672679884</v>
      </c>
    </row>
    <row r="855" spans="2:9" x14ac:dyDescent="0.3">
      <c r="B855" s="11">
        <f t="shared" si="109"/>
        <v>14877.955295849964</v>
      </c>
      <c r="C855" s="9">
        <f t="shared" si="110"/>
        <v>291.7246136441172</v>
      </c>
      <c r="D855" s="10">
        <f t="shared" si="104"/>
        <v>523.15</v>
      </c>
      <c r="E855" s="5">
        <f t="shared" si="111"/>
        <v>63608952.672679886</v>
      </c>
      <c r="F855" s="8">
        <f t="shared" si="105"/>
        <v>63.608952672679884</v>
      </c>
      <c r="G855" s="5">
        <f t="shared" si="106"/>
        <v>-1373.582781737498</v>
      </c>
      <c r="H855" s="9">
        <f t="shared" si="107"/>
        <v>63208244.766369306</v>
      </c>
      <c r="I855" s="8">
        <f t="shared" si="108"/>
        <v>63.208244766369305</v>
      </c>
    </row>
    <row r="856" spans="2:9" x14ac:dyDescent="0.3">
      <c r="B856" s="11">
        <f t="shared" si="109"/>
        <v>15175.514401766965</v>
      </c>
      <c r="C856" s="9">
        <f t="shared" si="110"/>
        <v>297.55910591700012</v>
      </c>
      <c r="D856" s="10">
        <f t="shared" si="104"/>
        <v>523.15</v>
      </c>
      <c r="E856" s="5">
        <f t="shared" si="111"/>
        <v>63208244.766369306</v>
      </c>
      <c r="F856" s="8">
        <f t="shared" si="105"/>
        <v>63.208244766369305</v>
      </c>
      <c r="G856" s="5">
        <f t="shared" si="106"/>
        <v>-1342.209431174268</v>
      </c>
      <c r="H856" s="9">
        <f t="shared" si="107"/>
        <v>62808858.128075726</v>
      </c>
      <c r="I856" s="8">
        <f t="shared" si="108"/>
        <v>62.808858128075727</v>
      </c>
    </row>
    <row r="857" spans="2:9" x14ac:dyDescent="0.3">
      <c r="B857" s="11">
        <f t="shared" si="109"/>
        <v>15479.024689802303</v>
      </c>
      <c r="C857" s="9">
        <f t="shared" si="110"/>
        <v>303.51028803533882</v>
      </c>
      <c r="D857" s="10">
        <f t="shared" si="104"/>
        <v>523.15</v>
      </c>
      <c r="E857" s="5">
        <f t="shared" si="111"/>
        <v>62808858.128075726</v>
      </c>
      <c r="F857" s="8">
        <f t="shared" si="105"/>
        <v>62.808858128075727</v>
      </c>
      <c r="G857" s="5">
        <f t="shared" si="106"/>
        <v>-1311.5215208310603</v>
      </c>
      <c r="H857" s="9">
        <f t="shared" si="107"/>
        <v>62410797.853523746</v>
      </c>
      <c r="I857" s="8">
        <f t="shared" si="108"/>
        <v>62.410797853523746</v>
      </c>
    </row>
    <row r="858" spans="2:9" x14ac:dyDescent="0.3">
      <c r="B858" s="11">
        <f t="shared" si="109"/>
        <v>15788.605183598349</v>
      </c>
      <c r="C858" s="9">
        <f t="shared" si="110"/>
        <v>309.58049379604563</v>
      </c>
      <c r="D858" s="10">
        <f t="shared" si="104"/>
        <v>523.15</v>
      </c>
      <c r="E858" s="5">
        <f t="shared" si="111"/>
        <v>62410797.853523746</v>
      </c>
      <c r="F858" s="8">
        <f t="shared" si="105"/>
        <v>62.410797853523746</v>
      </c>
      <c r="G858" s="5">
        <f t="shared" si="106"/>
        <v>-1281.5046337662181</v>
      </c>
      <c r="H858" s="9">
        <f t="shared" si="107"/>
        <v>62014069.016200483</v>
      </c>
      <c r="I858" s="8">
        <f t="shared" si="108"/>
        <v>62.01406901620048</v>
      </c>
    </row>
    <row r="859" spans="2:9" x14ac:dyDescent="0.3">
      <c r="B859" s="11">
        <f t="shared" si="109"/>
        <v>16104.377287270316</v>
      </c>
      <c r="C859" s="9">
        <f t="shared" si="110"/>
        <v>315.77210367196676</v>
      </c>
      <c r="D859" s="10">
        <f t="shared" si="104"/>
        <v>523.15</v>
      </c>
      <c r="E859" s="5">
        <f t="shared" si="111"/>
        <v>62014069.016200483</v>
      </c>
      <c r="F859" s="8">
        <f t="shared" si="105"/>
        <v>62.01406901620048</v>
      </c>
      <c r="G859" s="5">
        <f t="shared" si="106"/>
        <v>-1252.1446486347422</v>
      </c>
      <c r="H859" s="9">
        <f t="shared" si="107"/>
        <v>61618676.666399494</v>
      </c>
      <c r="I859" s="8">
        <f t="shared" si="108"/>
        <v>61.618676666399494</v>
      </c>
    </row>
    <row r="860" spans="2:9" x14ac:dyDescent="0.3">
      <c r="B860" s="11">
        <f t="shared" si="109"/>
        <v>16426.464833015722</v>
      </c>
      <c r="C860" s="9">
        <f t="shared" si="110"/>
        <v>322.08754574540581</v>
      </c>
      <c r="D860" s="10">
        <f t="shared" si="104"/>
        <v>523.15</v>
      </c>
      <c r="E860" s="5">
        <f t="shared" si="111"/>
        <v>61618676.666399494</v>
      </c>
      <c r="F860" s="8">
        <f t="shared" si="105"/>
        <v>61.618676666399494</v>
      </c>
      <c r="G860" s="5">
        <f t="shared" si="106"/>
        <v>-1223.4277337125632</v>
      </c>
      <c r="H860" s="9">
        <f t="shared" si="107"/>
        <v>61224625.83025115</v>
      </c>
      <c r="I860" s="8">
        <f t="shared" si="108"/>
        <v>61.224625830251149</v>
      </c>
    </row>
    <row r="861" spans="2:9" x14ac:dyDescent="0.3">
      <c r="B861" s="11">
        <f t="shared" si="109"/>
        <v>16754.994129676037</v>
      </c>
      <c r="C861" s="9">
        <f t="shared" si="110"/>
        <v>328.52929666031559</v>
      </c>
      <c r="D861" s="10">
        <f t="shared" si="104"/>
        <v>523.15</v>
      </c>
      <c r="E861" s="5">
        <f t="shared" si="111"/>
        <v>61224625.83025115</v>
      </c>
      <c r="F861" s="8">
        <f t="shared" si="105"/>
        <v>61.224625830251149</v>
      </c>
      <c r="G861" s="5">
        <f t="shared" si="106"/>
        <v>-1195.3403410395529</v>
      </c>
      <c r="H861" s="9">
        <f t="shared" si="107"/>
        <v>60831921.508739725</v>
      </c>
      <c r="I861" s="8">
        <f t="shared" si="108"/>
        <v>60.831921508739725</v>
      </c>
    </row>
    <row r="862" spans="2:9" x14ac:dyDescent="0.3">
      <c r="B862" s="11">
        <f t="shared" si="109"/>
        <v>17090.094012269557</v>
      </c>
      <c r="C862" s="9">
        <f t="shared" si="110"/>
        <v>335.09988259352031</v>
      </c>
      <c r="D862" s="10">
        <f t="shared" si="104"/>
        <v>523.15</v>
      </c>
      <c r="E862" s="5">
        <f t="shared" si="111"/>
        <v>60831921.508739725</v>
      </c>
      <c r="F862" s="8">
        <f t="shared" si="105"/>
        <v>60.831921508739725</v>
      </c>
      <c r="G862" s="5">
        <f t="shared" si="106"/>
        <v>-1167.8692006789761</v>
      </c>
      <c r="H862" s="9">
        <f t="shared" si="107"/>
        <v>60440568.67670761</v>
      </c>
      <c r="I862" s="8">
        <f t="shared" si="108"/>
        <v>60.440568676707613</v>
      </c>
    </row>
    <row r="863" spans="2:9" x14ac:dyDescent="0.3">
      <c r="B863" s="11">
        <f t="shared" si="109"/>
        <v>17431.895892514949</v>
      </c>
      <c r="C863" s="9">
        <f t="shared" si="110"/>
        <v>341.80188024539166</v>
      </c>
      <c r="D863" s="10">
        <f t="shared" si="104"/>
        <v>523.15</v>
      </c>
      <c r="E863" s="5">
        <f t="shared" si="111"/>
        <v>60440568.67670761</v>
      </c>
      <c r="F863" s="8">
        <f t="shared" si="105"/>
        <v>60.440568676707613</v>
      </c>
      <c r="G863" s="5">
        <f t="shared" si="106"/>
        <v>-1141.001315091193</v>
      </c>
      <c r="H863" s="9">
        <f t="shared" si="107"/>
        <v>60050572.281846978</v>
      </c>
      <c r="I863" s="8">
        <f t="shared" si="108"/>
        <v>60.050572281846975</v>
      </c>
    </row>
    <row r="864" spans="2:9" x14ac:dyDescent="0.3">
      <c r="B864" s="11">
        <f t="shared" si="109"/>
        <v>17780.533810365247</v>
      </c>
      <c r="C864" s="9">
        <f t="shared" si="110"/>
        <v>348.63791785029753</v>
      </c>
      <c r="D864" s="10">
        <f t="shared" si="104"/>
        <v>523.15</v>
      </c>
      <c r="E864" s="5">
        <f t="shared" si="111"/>
        <v>60050572.281846978</v>
      </c>
      <c r="F864" s="8">
        <f t="shared" si="105"/>
        <v>60.050572281846975</v>
      </c>
      <c r="G864" s="5">
        <f t="shared" si="106"/>
        <v>-1114.7239536193949</v>
      </c>
      <c r="H864" s="9">
        <f t="shared" si="107"/>
        <v>59661937.243679263</v>
      </c>
      <c r="I864" s="8">
        <f t="shared" si="108"/>
        <v>59.661937243679262</v>
      </c>
    </row>
    <row r="865" spans="2:9" x14ac:dyDescent="0.3">
      <c r="B865" s="11">
        <f t="shared" si="109"/>
        <v>18136.144486572553</v>
      </c>
      <c r="C865" s="9">
        <f t="shared" si="110"/>
        <v>355.61067620730682</v>
      </c>
      <c r="D865" s="10">
        <f t="shared" si="104"/>
        <v>523.15</v>
      </c>
      <c r="E865" s="5">
        <f t="shared" si="111"/>
        <v>59661937.243679263</v>
      </c>
      <c r="F865" s="8">
        <f t="shared" si="105"/>
        <v>59.661937243679262</v>
      </c>
      <c r="G865" s="5">
        <f t="shared" si="106"/>
        <v>-1089.0246470852501</v>
      </c>
      <c r="H865" s="9">
        <f t="shared" si="107"/>
        <v>59274668.452522852</v>
      </c>
      <c r="I865" s="8">
        <f t="shared" si="108"/>
        <v>59.274668452522853</v>
      </c>
    </row>
    <row r="866" spans="2:9" x14ac:dyDescent="0.3">
      <c r="B866" s="11">
        <f t="shared" si="109"/>
        <v>18498.867376304006</v>
      </c>
      <c r="C866" s="9">
        <f t="shared" si="110"/>
        <v>362.7228897314526</v>
      </c>
      <c r="D866" s="10">
        <f t="shared" si="104"/>
        <v>523.15</v>
      </c>
      <c r="E866" s="5">
        <f t="shared" si="111"/>
        <v>59274668.452522852</v>
      </c>
      <c r="F866" s="8">
        <f t="shared" si="105"/>
        <v>59.274668452522853</v>
      </c>
      <c r="G866" s="5">
        <f t="shared" si="106"/>
        <v>-1063.8911824923398</v>
      </c>
      <c r="H866" s="9">
        <f t="shared" si="107"/>
        <v>58888770.768449418</v>
      </c>
      <c r="I866" s="8">
        <f t="shared" si="108"/>
        <v>58.888770768449419</v>
      </c>
    </row>
    <row r="867" spans="2:9" x14ac:dyDescent="0.3">
      <c r="B867" s="11">
        <f t="shared" si="109"/>
        <v>18868.844723830087</v>
      </c>
      <c r="C867" s="9">
        <f t="shared" si="110"/>
        <v>369.97734752608085</v>
      </c>
      <c r="D867" s="10">
        <f t="shared" si="104"/>
        <v>523.15</v>
      </c>
      <c r="E867" s="5">
        <f t="shared" si="111"/>
        <v>58888770.768449418</v>
      </c>
      <c r="F867" s="8">
        <f t="shared" si="105"/>
        <v>58.888770768449419</v>
      </c>
      <c r="G867" s="5">
        <f t="shared" si="106"/>
        <v>-1039.311597835316</v>
      </c>
      <c r="H867" s="9">
        <f t="shared" si="107"/>
        <v>58504249.020229213</v>
      </c>
      <c r="I867" s="8">
        <f t="shared" si="108"/>
        <v>58.50424902022921</v>
      </c>
    </row>
    <row r="868" spans="2:9" x14ac:dyDescent="0.3">
      <c r="B868" s="11">
        <f t="shared" si="109"/>
        <v>19246.221618306688</v>
      </c>
      <c r="C868" s="9">
        <f t="shared" si="110"/>
        <v>377.37689447660159</v>
      </c>
      <c r="D868" s="10">
        <f t="shared" si="104"/>
        <v>523.15</v>
      </c>
      <c r="E868" s="5">
        <f t="shared" si="111"/>
        <v>58504249.020229213</v>
      </c>
      <c r="F868" s="8">
        <f t="shared" si="105"/>
        <v>58.50424902022921</v>
      </c>
      <c r="G868" s="5">
        <f t="shared" si="106"/>
        <v>-1015.274177012752</v>
      </c>
      <c r="H868" s="9">
        <f t="shared" si="107"/>
        <v>58121108.004265852</v>
      </c>
      <c r="I868" s="8">
        <f t="shared" si="108"/>
        <v>58.121108004265849</v>
      </c>
    </row>
    <row r="869" spans="2:9" x14ac:dyDescent="0.3">
      <c r="B869" s="11">
        <f t="shared" si="109"/>
        <v>19631.146050672822</v>
      </c>
      <c r="C869" s="9">
        <f t="shared" si="110"/>
        <v>384.92443236613326</v>
      </c>
      <c r="D869" s="10">
        <f t="shared" si="104"/>
        <v>523.15</v>
      </c>
      <c r="E869" s="5">
        <f t="shared" si="111"/>
        <v>58121108.004265852</v>
      </c>
      <c r="F869" s="8">
        <f t="shared" si="105"/>
        <v>58.121108004265849</v>
      </c>
      <c r="G869" s="5">
        <f t="shared" si="106"/>
        <v>-991.76744484167921</v>
      </c>
      <c r="H869" s="9">
        <f t="shared" si="107"/>
        <v>57739352.483520955</v>
      </c>
      <c r="I869" s="8">
        <f t="shared" si="108"/>
        <v>57.739352483520953</v>
      </c>
    </row>
    <row r="870" spans="2:9" x14ac:dyDescent="0.3">
      <c r="B870" s="11">
        <f t="shared" si="109"/>
        <v>20023.768971686277</v>
      </c>
      <c r="C870" s="9">
        <f t="shared" si="110"/>
        <v>392.6229210134552</v>
      </c>
      <c r="D870" s="10">
        <f t="shared" si="104"/>
        <v>523.15</v>
      </c>
      <c r="E870" s="5">
        <f t="shared" si="111"/>
        <v>57739352.483520955</v>
      </c>
      <c r="F870" s="8">
        <f t="shared" si="105"/>
        <v>57.739352483520953</v>
      </c>
      <c r="G870" s="5">
        <f t="shared" si="106"/>
        <v>-968.78016217186314</v>
      </c>
      <c r="H870" s="9">
        <f t="shared" si="107"/>
        <v>57358987.18642915</v>
      </c>
      <c r="I870" s="8">
        <f t="shared" si="108"/>
        <v>57.358987186429154</v>
      </c>
    </row>
    <row r="871" spans="2:9" x14ac:dyDescent="0.3">
      <c r="B871" s="11">
        <f t="shared" si="109"/>
        <v>20424.244351120004</v>
      </c>
      <c r="C871" s="9">
        <f t="shared" si="110"/>
        <v>400.47537943372663</v>
      </c>
      <c r="D871" s="10">
        <f t="shared" si="104"/>
        <v>523.15</v>
      </c>
      <c r="E871" s="5">
        <f t="shared" si="111"/>
        <v>57358987.18642915</v>
      </c>
      <c r="F871" s="8">
        <f t="shared" si="105"/>
        <v>57.358987186429154</v>
      </c>
      <c r="G871" s="5">
        <f t="shared" si="106"/>
        <v>-946.30132109788269</v>
      </c>
      <c r="H871" s="9">
        <f t="shared" si="107"/>
        <v>56980016.805803835</v>
      </c>
      <c r="I871" s="8">
        <f t="shared" si="108"/>
        <v>56.980016805803835</v>
      </c>
    </row>
    <row r="872" spans="2:9" x14ac:dyDescent="0.3">
      <c r="B872" s="11">
        <f t="shared" si="109"/>
        <v>20832.729238142405</v>
      </c>
      <c r="C872" s="9">
        <f t="shared" si="110"/>
        <v>408.48488702240138</v>
      </c>
      <c r="D872" s="10">
        <f t="shared" si="104"/>
        <v>523.15</v>
      </c>
      <c r="E872" s="5">
        <f t="shared" si="111"/>
        <v>56980016.805803835</v>
      </c>
      <c r="F872" s="8">
        <f t="shared" si="105"/>
        <v>56.980016805803835</v>
      </c>
      <c r="G872" s="5">
        <f t="shared" si="106"/>
        <v>-924.32014026712272</v>
      </c>
      <c r="H872" s="9">
        <f t="shared" si="107"/>
        <v>56602445.997734286</v>
      </c>
      <c r="I872" s="8">
        <f t="shared" si="108"/>
        <v>56.602445997734286</v>
      </c>
    </row>
    <row r="873" spans="2:9" x14ac:dyDescent="0.3">
      <c r="B873" s="11">
        <f t="shared" si="109"/>
        <v>21249.383822905253</v>
      </c>
      <c r="C873" s="9">
        <f t="shared" si="110"/>
        <v>416.65458476284766</v>
      </c>
      <c r="D873" s="10">
        <f t="shared" si="104"/>
        <v>523.15</v>
      </c>
      <c r="E873" s="5">
        <f t="shared" si="111"/>
        <v>56602445.997734286</v>
      </c>
      <c r="F873" s="8">
        <f t="shared" si="105"/>
        <v>56.602445997734286</v>
      </c>
      <c r="G873" s="5">
        <f t="shared" si="106"/>
        <v>-902.82606028183557</v>
      </c>
      <c r="H873" s="9">
        <f t="shared" si="107"/>
        <v>56226279.380474478</v>
      </c>
      <c r="I873" s="8">
        <f t="shared" si="108"/>
        <v>56.22627938047448</v>
      </c>
    </row>
    <row r="874" spans="2:9" x14ac:dyDescent="0.3">
      <c r="B874" s="11">
        <f t="shared" si="109"/>
        <v>21674.371499363358</v>
      </c>
      <c r="C874" s="9">
        <f t="shared" si="110"/>
        <v>424.98767645810585</v>
      </c>
      <c r="D874" s="10">
        <f t="shared" si="104"/>
        <v>523.15</v>
      </c>
      <c r="E874" s="5">
        <f t="shared" si="111"/>
        <v>56226279.380474478</v>
      </c>
      <c r="F874" s="8">
        <f t="shared" si="105"/>
        <v>56.22627938047448</v>
      </c>
      <c r="G874" s="5">
        <f t="shared" si="106"/>
        <v>-881.80873919343219</v>
      </c>
      <c r="H874" s="9">
        <f t="shared" si="107"/>
        <v>55851521.533324212</v>
      </c>
      <c r="I874" s="8">
        <f t="shared" si="108"/>
        <v>55.85152153332421</v>
      </c>
    </row>
    <row r="875" spans="2:9" x14ac:dyDescent="0.3">
      <c r="B875" s="11">
        <f t="shared" si="109"/>
        <v>22107.858929350627</v>
      </c>
      <c r="C875" s="9">
        <f t="shared" si="110"/>
        <v>433.48742998726811</v>
      </c>
      <c r="D875" s="10">
        <f t="shared" si="104"/>
        <v>523.15</v>
      </c>
      <c r="E875" s="5">
        <f t="shared" si="111"/>
        <v>55851521.533324212</v>
      </c>
      <c r="F875" s="8">
        <f t="shared" si="105"/>
        <v>55.85152153332421</v>
      </c>
      <c r="G875" s="5">
        <f t="shared" si="106"/>
        <v>-861.25804808722535</v>
      </c>
      <c r="H875" s="9">
        <f t="shared" si="107"/>
        <v>55478176.995503031</v>
      </c>
      <c r="I875" s="8">
        <f t="shared" si="108"/>
        <v>55.478176995503034</v>
      </c>
    </row>
    <row r="876" spans="2:9" x14ac:dyDescent="0.3">
      <c r="B876" s="11">
        <f t="shared" si="109"/>
        <v>22550.016107937641</v>
      </c>
      <c r="C876" s="9">
        <f t="shared" si="110"/>
        <v>442.15717858701464</v>
      </c>
      <c r="D876" s="10">
        <f t="shared" si="104"/>
        <v>523.15</v>
      </c>
      <c r="E876" s="5">
        <f t="shared" si="111"/>
        <v>55478176.995503031</v>
      </c>
      <c r="F876" s="8">
        <f t="shared" si="105"/>
        <v>55.478176995503034</v>
      </c>
      <c r="G876" s="5">
        <f t="shared" si="106"/>
        <v>-841.1640667558629</v>
      </c>
      <c r="H876" s="9">
        <f t="shared" si="107"/>
        <v>55106250.26501748</v>
      </c>
      <c r="I876" s="8">
        <f t="shared" si="108"/>
        <v>55.106250265017479</v>
      </c>
    </row>
    <row r="877" spans="2:9" x14ac:dyDescent="0.3">
      <c r="B877" s="11">
        <f t="shared" si="109"/>
        <v>23001.016430096395</v>
      </c>
      <c r="C877" s="9">
        <f t="shared" si="110"/>
        <v>451.00032215875399</v>
      </c>
      <c r="D877" s="10">
        <f t="shared" si="104"/>
        <v>523.15</v>
      </c>
      <c r="E877" s="5">
        <f t="shared" si="111"/>
        <v>55106250.26501748</v>
      </c>
      <c r="F877" s="8">
        <f t="shared" si="105"/>
        <v>55.106250265017479</v>
      </c>
      <c r="G877" s="5">
        <f t="shared" si="106"/>
        <v>-821.51707945973078</v>
      </c>
      <c r="H877" s="9">
        <f t="shared" si="107"/>
        <v>54735745.797522224</v>
      </c>
      <c r="I877" s="8">
        <f t="shared" si="108"/>
        <v>54.735745797522227</v>
      </c>
    </row>
    <row r="878" spans="2:9" x14ac:dyDescent="0.3">
      <c r="B878" s="11">
        <f t="shared" si="109"/>
        <v>23461.036758698323</v>
      </c>
      <c r="C878" s="9">
        <f t="shared" si="110"/>
        <v>460.02032860192776</v>
      </c>
      <c r="D878" s="10">
        <f t="shared" si="104"/>
        <v>523.15</v>
      </c>
      <c r="E878" s="5">
        <f t="shared" si="111"/>
        <v>54735745.797522224</v>
      </c>
      <c r="F878" s="8">
        <f t="shared" si="105"/>
        <v>54.735745797522227</v>
      </c>
      <c r="G878" s="5">
        <f t="shared" si="106"/>
        <v>-802.30757077262479</v>
      </c>
      <c r="H878" s="9">
        <f t="shared" si="107"/>
        <v>54366668.005175591</v>
      </c>
      <c r="I878" s="8">
        <f t="shared" si="108"/>
        <v>54.36666800517559</v>
      </c>
    </row>
    <row r="879" spans="2:9" x14ac:dyDescent="0.3">
      <c r="B879" s="11">
        <f t="shared" si="109"/>
        <v>23930.25749387229</v>
      </c>
      <c r="C879" s="9">
        <f t="shared" si="110"/>
        <v>469.22073517396711</v>
      </c>
      <c r="D879" s="10">
        <f t="shared" si="104"/>
        <v>523.15</v>
      </c>
      <c r="E879" s="5">
        <f t="shared" si="111"/>
        <v>54366668.005175591</v>
      </c>
      <c r="F879" s="8">
        <f t="shared" si="105"/>
        <v>54.36666800517559</v>
      </c>
      <c r="G879" s="5">
        <f t="shared" si="106"/>
        <v>-783.52622151104026</v>
      </c>
      <c r="H879" s="9">
        <f t="shared" si="107"/>
        <v>53999021.255490102</v>
      </c>
      <c r="I879" s="8">
        <f t="shared" si="108"/>
        <v>53.999021255490099</v>
      </c>
    </row>
    <row r="880" spans="2:9" x14ac:dyDescent="0.3">
      <c r="B880" s="11">
        <f t="shared" si="109"/>
        <v>24408.862643749737</v>
      </c>
      <c r="C880" s="9">
        <f t="shared" si="110"/>
        <v>478.60514987744682</v>
      </c>
      <c r="D880" s="10">
        <f t="shared" si="104"/>
        <v>523.15</v>
      </c>
      <c r="E880" s="5">
        <f t="shared" si="111"/>
        <v>53999021.255490102</v>
      </c>
      <c r="F880" s="8">
        <f t="shared" si="105"/>
        <v>53.999021255490099</v>
      </c>
      <c r="G880" s="5">
        <f t="shared" si="106"/>
        <v>-765.16390474543402</v>
      </c>
      <c r="H880" s="9">
        <f t="shared" si="107"/>
        <v>53632809.870178603</v>
      </c>
      <c r="I880" s="8">
        <f t="shared" si="108"/>
        <v>53.632809870178605</v>
      </c>
    </row>
    <row r="881" spans="2:9" x14ac:dyDescent="0.3">
      <c r="B881" s="11">
        <f t="shared" si="109"/>
        <v>24897.03989662473</v>
      </c>
      <c r="C881" s="9">
        <f t="shared" si="110"/>
        <v>488.17725287499343</v>
      </c>
      <c r="D881" s="10">
        <f t="shared" si="104"/>
        <v>523.15</v>
      </c>
      <c r="E881" s="5">
        <f t="shared" si="111"/>
        <v>53632809.870178603</v>
      </c>
      <c r="F881" s="8">
        <f t="shared" si="105"/>
        <v>53.632809870178605</v>
      </c>
      <c r="G881" s="5">
        <f t="shared" si="106"/>
        <v>-747.2116818918704</v>
      </c>
      <c r="H881" s="9">
        <f t="shared" si="107"/>
        <v>53268038.123996526</v>
      </c>
      <c r="I881" s="8">
        <f t="shared" si="108"/>
        <v>53.268038123996526</v>
      </c>
    </row>
    <row r="882" spans="2:9" x14ac:dyDescent="0.3">
      <c r="B882" s="11">
        <f t="shared" si="109"/>
        <v>25394.980694557224</v>
      </c>
      <c r="C882" s="9">
        <f t="shared" si="110"/>
        <v>497.9407979324933</v>
      </c>
      <c r="D882" s="10">
        <f t="shared" si="104"/>
        <v>523.15</v>
      </c>
      <c r="E882" s="5">
        <f t="shared" si="111"/>
        <v>53268038.123996526</v>
      </c>
      <c r="F882" s="8">
        <f t="shared" si="105"/>
        <v>53.268038123996526</v>
      </c>
      <c r="G882" s="5">
        <f t="shared" si="106"/>
        <v>-729.66079888246566</v>
      </c>
      <c r="H882" s="9">
        <f t="shared" si="107"/>
        <v>52904710.24358093</v>
      </c>
      <c r="I882" s="8">
        <f t="shared" si="108"/>
        <v>52.904710243580929</v>
      </c>
    </row>
    <row r="883" spans="2:9" x14ac:dyDescent="0.3">
      <c r="B883" s="11">
        <f t="shared" si="109"/>
        <v>25902.88030844837</v>
      </c>
      <c r="C883" s="9">
        <f t="shared" si="110"/>
        <v>507.89961389114615</v>
      </c>
      <c r="D883" s="10">
        <f t="shared" si="104"/>
        <v>523.15</v>
      </c>
      <c r="E883" s="5">
        <f t="shared" si="111"/>
        <v>52904710.24358093</v>
      </c>
      <c r="F883" s="8">
        <f t="shared" si="105"/>
        <v>52.904710243580929</v>
      </c>
      <c r="G883" s="5">
        <f t="shared" si="106"/>
        <v>-712.5026824131013</v>
      </c>
      <c r="H883" s="9">
        <f t="shared" si="107"/>
        <v>52542830.40628691</v>
      </c>
      <c r="I883" s="8">
        <f t="shared" si="108"/>
        <v>52.54283040628691</v>
      </c>
    </row>
    <row r="884" spans="2:9" x14ac:dyDescent="0.3">
      <c r="B884" s="11">
        <f t="shared" si="109"/>
        <v>26420.937914617338</v>
      </c>
      <c r="C884" s="9">
        <f t="shared" si="110"/>
        <v>518.05760616896805</v>
      </c>
      <c r="D884" s="10">
        <f t="shared" si="104"/>
        <v>523.15</v>
      </c>
      <c r="E884" s="5">
        <f t="shared" si="111"/>
        <v>52542830.40628691</v>
      </c>
      <c r="F884" s="8">
        <f t="shared" si="105"/>
        <v>52.54283040628691</v>
      </c>
      <c r="G884" s="5">
        <f t="shared" si="106"/>
        <v>-695.72893626687517</v>
      </c>
      <c r="H884" s="9">
        <f t="shared" si="107"/>
        <v>52182402.739022009</v>
      </c>
      <c r="I884" s="8">
        <f t="shared" si="108"/>
        <v>52.18240273902201</v>
      </c>
    </row>
    <row r="885" spans="2:9" x14ac:dyDescent="0.3">
      <c r="B885" s="11">
        <f t="shared" si="109"/>
        <v>26949.356672909686</v>
      </c>
      <c r="C885" s="9">
        <f t="shared" si="110"/>
        <v>528.41875829234777</v>
      </c>
      <c r="D885" s="10">
        <f t="shared" si="104"/>
        <v>523.15</v>
      </c>
      <c r="E885" s="5">
        <f t="shared" si="111"/>
        <v>52182402.739022009</v>
      </c>
      <c r="F885" s="8">
        <f t="shared" si="105"/>
        <v>52.18240273902201</v>
      </c>
      <c r="G885" s="5">
        <f t="shared" si="106"/>
        <v>-679.33133771181747</v>
      </c>
      <c r="H885" s="9">
        <f t="shared" si="107"/>
        <v>51823431.317079253</v>
      </c>
      <c r="I885" s="8">
        <f t="shared" si="108"/>
        <v>51.823431317079255</v>
      </c>
    </row>
    <row r="886" spans="2:9" x14ac:dyDescent="0.3">
      <c r="B886" s="11">
        <f t="shared" si="109"/>
        <v>27488.34380636788</v>
      </c>
      <c r="C886" s="9">
        <f t="shared" si="110"/>
        <v>538.98713345819488</v>
      </c>
      <c r="D886" s="10">
        <f t="shared" si="104"/>
        <v>523.15</v>
      </c>
      <c r="E886" s="5">
        <f t="shared" si="111"/>
        <v>51823431.317079253</v>
      </c>
      <c r="F886" s="8">
        <f t="shared" si="105"/>
        <v>51.823431317079255</v>
      </c>
      <c r="G886" s="5">
        <f t="shared" si="106"/>
        <v>-663.30183397140411</v>
      </c>
      <c r="H886" s="9">
        <f t="shared" si="107"/>
        <v>51465920.16296944</v>
      </c>
      <c r="I886" s="8">
        <f t="shared" si="108"/>
        <v>51.465920162969439</v>
      </c>
    </row>
    <row r="887" spans="2:9" x14ac:dyDescent="0.3">
      <c r="B887" s="11">
        <f t="shared" si="109"/>
        <v>28038.11068249524</v>
      </c>
      <c r="C887" s="9">
        <f t="shared" si="110"/>
        <v>549.76687612735986</v>
      </c>
      <c r="D887" s="10">
        <f t="shared" si="104"/>
        <v>523.15</v>
      </c>
      <c r="E887" s="5">
        <f t="shared" si="111"/>
        <v>51465920.16296944</v>
      </c>
      <c r="F887" s="8">
        <f t="shared" si="105"/>
        <v>51.465920162969439</v>
      </c>
      <c r="G887" s="5">
        <f t="shared" si="106"/>
        <v>-647.63253876643307</v>
      </c>
      <c r="H887" s="9">
        <f t="shared" si="107"/>
        <v>51109873.245253384</v>
      </c>
      <c r="I887" s="8">
        <f t="shared" si="108"/>
        <v>51.109873245253382</v>
      </c>
    </row>
    <row r="888" spans="2:9" x14ac:dyDescent="0.3">
      <c r="B888" s="11">
        <f t="shared" si="109"/>
        <v>28598.872896145145</v>
      </c>
      <c r="C888" s="9">
        <f t="shared" si="110"/>
        <v>560.76221364990488</v>
      </c>
      <c r="D888" s="10">
        <f t="shared" si="104"/>
        <v>523.15</v>
      </c>
      <c r="E888" s="5">
        <f t="shared" si="111"/>
        <v>51109873.245253384</v>
      </c>
      <c r="F888" s="8">
        <f t="shared" si="105"/>
        <v>51.109873245253382</v>
      </c>
      <c r="G888" s="5">
        <f t="shared" si="106"/>
        <v>-632.31572892686449</v>
      </c>
      <c r="H888" s="9">
        <f t="shared" si="107"/>
        <v>50755294.477374703</v>
      </c>
      <c r="I888" s="8">
        <f t="shared" si="108"/>
        <v>50.755294477374704</v>
      </c>
    </row>
    <row r="889" spans="2:9" x14ac:dyDescent="0.3">
      <c r="B889" s="11">
        <f t="shared" si="109"/>
        <v>29170.85035406805</v>
      </c>
      <c r="C889" s="9">
        <f t="shared" si="110"/>
        <v>571.97745792290516</v>
      </c>
      <c r="D889" s="10">
        <f t="shared" si="104"/>
        <v>523.15</v>
      </c>
      <c r="E889" s="5">
        <f t="shared" si="111"/>
        <v>50755294.477374703</v>
      </c>
      <c r="F889" s="8">
        <f t="shared" si="105"/>
        <v>50.755294477374704</v>
      </c>
      <c r="G889" s="5">
        <f t="shared" si="106"/>
        <v>-617.34384107223752</v>
      </c>
      <c r="H889" s="9">
        <f t="shared" si="107"/>
        <v>50402187.716493845</v>
      </c>
      <c r="I889" s="8">
        <f t="shared" si="108"/>
        <v>50.402187716493842</v>
      </c>
    </row>
    <row r="890" spans="2:9" x14ac:dyDescent="0.3">
      <c r="B890" s="11">
        <f t="shared" si="109"/>
        <v>29754.26736114941</v>
      </c>
      <c r="C890" s="9">
        <f t="shared" si="110"/>
        <v>583.41700708135977</v>
      </c>
      <c r="D890" s="10">
        <f t="shared" si="104"/>
        <v>523.15</v>
      </c>
      <c r="E890" s="5">
        <f t="shared" si="111"/>
        <v>50402187.716493845</v>
      </c>
      <c r="F890" s="8">
        <f t="shared" si="105"/>
        <v>50.402187716493842</v>
      </c>
      <c r="G890" s="5">
        <f t="shared" si="106"/>
        <v>-602.70946835931045</v>
      </c>
      <c r="H890" s="9">
        <f t="shared" si="107"/>
        <v>50050556.762324058</v>
      </c>
      <c r="I890" s="8">
        <f t="shared" si="108"/>
        <v>50.050556762324057</v>
      </c>
    </row>
    <row r="891" spans="2:9" x14ac:dyDescent="0.3">
      <c r="B891" s="11">
        <f t="shared" si="109"/>
        <v>30349.3527083724</v>
      </c>
      <c r="C891" s="9">
        <f t="shared" si="110"/>
        <v>595.08534722299009</v>
      </c>
      <c r="D891" s="10">
        <f t="shared" si="104"/>
        <v>523.15</v>
      </c>
      <c r="E891" s="5">
        <f t="shared" si="111"/>
        <v>50050556.762324058</v>
      </c>
      <c r="F891" s="8">
        <f t="shared" si="105"/>
        <v>50.050556762324057</v>
      </c>
      <c r="G891" s="5">
        <f t="shared" si="106"/>
        <v>-588.4053572956002</v>
      </c>
      <c r="H891" s="9">
        <f t="shared" si="107"/>
        <v>49700405.355969936</v>
      </c>
      <c r="I891" s="8">
        <f t="shared" si="108"/>
        <v>49.700405355969934</v>
      </c>
    </row>
    <row r="892" spans="2:9" x14ac:dyDescent="0.3">
      <c r="B892" s="11">
        <f t="shared" si="109"/>
        <v>30956.33976253985</v>
      </c>
      <c r="C892" s="9">
        <f t="shared" si="110"/>
        <v>606.98705416744997</v>
      </c>
      <c r="D892" s="10">
        <f t="shared" si="104"/>
        <v>523.15</v>
      </c>
      <c r="E892" s="5">
        <f t="shared" si="111"/>
        <v>49700405.355969936</v>
      </c>
      <c r="F892" s="8">
        <f t="shared" si="105"/>
        <v>49.700405355969934</v>
      </c>
      <c r="G892" s="5">
        <f t="shared" si="106"/>
        <v>-574.42440461750493</v>
      </c>
      <c r="H892" s="9">
        <f t="shared" si="107"/>
        <v>49351737.178769268</v>
      </c>
      <c r="I892" s="8">
        <f t="shared" si="108"/>
        <v>49.35173717876927</v>
      </c>
    </row>
    <row r="893" spans="2:9" x14ac:dyDescent="0.3">
      <c r="B893" s="11">
        <f t="shared" si="109"/>
        <v>31575.466557790649</v>
      </c>
      <c r="C893" s="9">
        <f t="shared" si="110"/>
        <v>619.12679525079875</v>
      </c>
      <c r="D893" s="10">
        <f t="shared" si="104"/>
        <v>523.15</v>
      </c>
      <c r="E893" s="5">
        <f t="shared" si="111"/>
        <v>49351737.178769268</v>
      </c>
      <c r="F893" s="8">
        <f t="shared" si="105"/>
        <v>49.35173717876927</v>
      </c>
      <c r="G893" s="5">
        <f t="shared" si="106"/>
        <v>-560.75965423174171</v>
      </c>
      <c r="H893" s="9">
        <f t="shared" si="107"/>
        <v>49004555.851138823</v>
      </c>
      <c r="I893" s="8">
        <f t="shared" si="108"/>
        <v>49.004555851138825</v>
      </c>
    </row>
    <row r="894" spans="2:9" x14ac:dyDescent="0.3">
      <c r="B894" s="11">
        <f t="shared" si="109"/>
        <v>32206.975888946461</v>
      </c>
      <c r="C894" s="9">
        <f t="shared" si="110"/>
        <v>631.50933115581211</v>
      </c>
      <c r="D894" s="10">
        <f t="shared" si="104"/>
        <v>523.15</v>
      </c>
      <c r="E894" s="5">
        <f t="shared" si="111"/>
        <v>49004555.851138823</v>
      </c>
      <c r="F894" s="8">
        <f t="shared" si="105"/>
        <v>49.004555851138825</v>
      </c>
      <c r="G894" s="5">
        <f t="shared" si="106"/>
        <v>-547.40429421883368</v>
      </c>
      <c r="H894" s="9">
        <f t="shared" si="107"/>
        <v>48658864.931424871</v>
      </c>
      <c r="I894" s="8">
        <f t="shared" si="108"/>
        <v>48.658864931424873</v>
      </c>
    </row>
    <row r="895" spans="2:9" x14ac:dyDescent="0.3">
      <c r="B895" s="11">
        <f t="shared" si="109"/>
        <v>32851.115406725388</v>
      </c>
      <c r="C895" s="9">
        <f t="shared" si="110"/>
        <v>644.13951777892726</v>
      </c>
      <c r="D895" s="10">
        <f t="shared" si="104"/>
        <v>523.15</v>
      </c>
      <c r="E895" s="5">
        <f t="shared" si="111"/>
        <v>48658864.931424871</v>
      </c>
      <c r="F895" s="8">
        <f t="shared" si="105"/>
        <v>48.658864931424873</v>
      </c>
      <c r="G895" s="5">
        <f t="shared" si="106"/>
        <v>-534.35165389741667</v>
      </c>
      <c r="H895" s="9">
        <f t="shared" si="107"/>
        <v>48314667.914759018</v>
      </c>
      <c r="I895" s="8">
        <f t="shared" si="108"/>
        <v>48.314667914759021</v>
      </c>
    </row>
    <row r="896" spans="2:9" x14ac:dyDescent="0.3">
      <c r="B896" s="11">
        <f t="shared" si="109"/>
        <v>33508.137714859899</v>
      </c>
      <c r="C896" s="9">
        <f t="shared" si="110"/>
        <v>657.02230813451024</v>
      </c>
      <c r="D896" s="10">
        <f t="shared" si="104"/>
        <v>523.15</v>
      </c>
      <c r="E896" s="5">
        <f t="shared" si="111"/>
        <v>48314667.914759018</v>
      </c>
      <c r="F896" s="8">
        <f t="shared" si="105"/>
        <v>48.314667914759021</v>
      </c>
      <c r="G896" s="5">
        <f t="shared" si="106"/>
        <v>-521.59520094815377</v>
      </c>
      <c r="H896" s="9">
        <f t="shared" si="107"/>
        <v>47971968.231920175</v>
      </c>
      <c r="I896" s="8">
        <f t="shared" si="108"/>
        <v>47.971968231920172</v>
      </c>
    </row>
    <row r="897" spans="2:9" x14ac:dyDescent="0.3">
      <c r="B897" s="11">
        <f t="shared" si="109"/>
        <v>34178.300469157097</v>
      </c>
      <c r="C897" s="9">
        <f t="shared" si="110"/>
        <v>670.16275429719826</v>
      </c>
      <c r="D897" s="10">
        <f t="shared" si="104"/>
        <v>523.15</v>
      </c>
      <c r="E897" s="5">
        <f t="shared" si="111"/>
        <v>47971968.231920175</v>
      </c>
      <c r="F897" s="8">
        <f t="shared" si="105"/>
        <v>47.971968231920172</v>
      </c>
      <c r="G897" s="5">
        <f t="shared" si="106"/>
        <v>-509.12853859607293</v>
      </c>
      <c r="H897" s="9">
        <f t="shared" si="107"/>
        <v>47630769.248203322</v>
      </c>
      <c r="I897" s="8">
        <f t="shared" si="108"/>
        <v>47.630769248203322</v>
      </c>
    </row>
    <row r="898" spans="2:9" x14ac:dyDescent="0.3">
      <c r="B898" s="11">
        <f t="shared" si="109"/>
        <v>34861.866478540236</v>
      </c>
      <c r="C898" s="9">
        <f t="shared" si="110"/>
        <v>683.56600938313932</v>
      </c>
      <c r="D898" s="10">
        <f t="shared" si="104"/>
        <v>523.15</v>
      </c>
      <c r="E898" s="5">
        <f t="shared" si="111"/>
        <v>47630769.248203322</v>
      </c>
      <c r="F898" s="8">
        <f t="shared" si="105"/>
        <v>47.630769248203322</v>
      </c>
      <c r="G898" s="5">
        <f t="shared" si="106"/>
        <v>-496.94540285015825</v>
      </c>
      <c r="H898" s="9">
        <f t="shared" si="107"/>
        <v>47291074.262295745</v>
      </c>
      <c r="I898" s="8">
        <f t="shared" si="108"/>
        <v>47.291074262295744</v>
      </c>
    </row>
    <row r="899" spans="2:9" x14ac:dyDescent="0.3">
      <c r="B899" s="11">
        <f t="shared" si="109"/>
        <v>35559.103808111038</v>
      </c>
      <c r="C899" s="9">
        <f t="shared" si="110"/>
        <v>697.2373295708021</v>
      </c>
      <c r="D899" s="10">
        <f t="shared" si="104"/>
        <v>523.15</v>
      </c>
      <c r="E899" s="5">
        <f t="shared" si="111"/>
        <v>47291074.262295745</v>
      </c>
      <c r="F899" s="8">
        <f t="shared" si="105"/>
        <v>47.291074262295744</v>
      </c>
      <c r="G899" s="5">
        <f t="shared" si="106"/>
        <v>-485.03965979905433</v>
      </c>
      <c r="H899" s="9">
        <f t="shared" si="107"/>
        <v>46952886.505161524</v>
      </c>
      <c r="I899" s="8">
        <f t="shared" si="108"/>
        <v>46.952886505161523</v>
      </c>
    </row>
    <row r="900" spans="2:9" x14ac:dyDescent="0.3">
      <c r="B900" s="11">
        <f t="shared" si="109"/>
        <v>36270.28588427326</v>
      </c>
      <c r="C900" s="9">
        <f t="shared" si="110"/>
        <v>711.18207616222207</v>
      </c>
      <c r="D900" s="10">
        <f t="shared" si="104"/>
        <v>523.15</v>
      </c>
      <c r="E900" s="5">
        <f t="shared" si="111"/>
        <v>46952886.505161524</v>
      </c>
      <c r="F900" s="8">
        <f t="shared" si="105"/>
        <v>46.952886505161523</v>
      </c>
      <c r="G900" s="5">
        <f t="shared" si="106"/>
        <v>-473.40530296175871</v>
      </c>
      <c r="H900" s="9">
        <f t="shared" si="107"/>
        <v>46616209.138934977</v>
      </c>
      <c r="I900" s="8">
        <f t="shared" si="108"/>
        <v>46.616209138934977</v>
      </c>
    </row>
    <row r="901" spans="2:9" x14ac:dyDescent="0.3">
      <c r="B901" s="11">
        <f t="shared" si="109"/>
        <v>36995.69160195873</v>
      </c>
      <c r="C901" s="9">
        <f t="shared" si="110"/>
        <v>725.40571768546943</v>
      </c>
      <c r="D901" s="10">
        <f t="shared" si="104"/>
        <v>523.15</v>
      </c>
      <c r="E901" s="5">
        <f t="shared" si="111"/>
        <v>46616209.138934977</v>
      </c>
      <c r="F901" s="8">
        <f t="shared" si="105"/>
        <v>46.616209138934977</v>
      </c>
      <c r="G901" s="5">
        <f t="shared" si="106"/>
        <v>-462.03645069220534</v>
      </c>
      <c r="H901" s="9">
        <f t="shared" si="107"/>
        <v>46281045.255823754</v>
      </c>
      <c r="I901" s="8">
        <f t="shared" si="108"/>
        <v>46.281045255823756</v>
      </c>
    </row>
    <row r="902" spans="2:9" x14ac:dyDescent="0.3">
      <c r="B902" s="11">
        <f t="shared" si="109"/>
        <v>37735.605433997902</v>
      </c>
      <c r="C902" s="9">
        <f t="shared" si="110"/>
        <v>739.91383203917212</v>
      </c>
      <c r="D902" s="10">
        <f t="shared" si="104"/>
        <v>523.15</v>
      </c>
      <c r="E902" s="5">
        <f t="shared" si="111"/>
        <v>46281045.255823754</v>
      </c>
      <c r="F902" s="8">
        <f t="shared" si="105"/>
        <v>46.281045255823756</v>
      </c>
      <c r="G902" s="5">
        <f t="shared" si="106"/>
        <v>-450.92734363665397</v>
      </c>
      <c r="H902" s="9">
        <f t="shared" si="107"/>
        <v>45947397.877022311</v>
      </c>
      <c r="I902" s="8">
        <f t="shared" si="108"/>
        <v>45.947397877022311</v>
      </c>
    </row>
    <row r="903" spans="2:9" x14ac:dyDescent="0.3">
      <c r="B903" s="11">
        <f t="shared" si="109"/>
        <v>38490.317542677862</v>
      </c>
      <c r="C903" s="9">
        <f t="shared" si="110"/>
        <v>754.71210867995978</v>
      </c>
      <c r="D903" s="10">
        <f t="shared" si="104"/>
        <v>523.15</v>
      </c>
      <c r="E903" s="5">
        <f t="shared" si="111"/>
        <v>45947397.877022311</v>
      </c>
      <c r="F903" s="8">
        <f t="shared" si="105"/>
        <v>45.947397877022311</v>
      </c>
      <c r="G903" s="5">
        <f t="shared" si="106"/>
        <v>-440.07234224283059</v>
      </c>
      <c r="H903" s="9">
        <f t="shared" si="107"/>
        <v>45615269.951636493</v>
      </c>
      <c r="I903" s="8">
        <f t="shared" si="108"/>
        <v>45.615269951636492</v>
      </c>
    </row>
    <row r="904" spans="2:9" x14ac:dyDescent="0.3">
      <c r="B904" s="11">
        <f t="shared" si="109"/>
        <v>39260.123893531418</v>
      </c>
      <c r="C904" s="9">
        <f t="shared" si="110"/>
        <v>769.80635085355607</v>
      </c>
      <c r="D904" s="10">
        <f t="shared" si="104"/>
        <v>523.15</v>
      </c>
      <c r="E904" s="5">
        <f t="shared" si="111"/>
        <v>45615269.951636493</v>
      </c>
      <c r="F904" s="8">
        <f t="shared" si="105"/>
        <v>45.615269951636492</v>
      </c>
      <c r="G904" s="5">
        <f t="shared" si="106"/>
        <v>-429.46592431977353</v>
      </c>
      <c r="H904" s="9">
        <f t="shared" si="107"/>
        <v>45284664.355619937</v>
      </c>
      <c r="I904" s="8">
        <f t="shared" si="108"/>
        <v>45.284664355619938</v>
      </c>
    </row>
    <row r="905" spans="2:9" x14ac:dyDescent="0.3">
      <c r="B905" s="11">
        <f t="shared" si="109"/>
        <v>40045.326371402043</v>
      </c>
      <c r="C905" s="9">
        <f t="shared" si="110"/>
        <v>785.20247787062544</v>
      </c>
      <c r="D905" s="10">
        <f t="shared" si="104"/>
        <v>523.15</v>
      </c>
      <c r="E905" s="5">
        <f t="shared" si="111"/>
        <v>45284664.355619937</v>
      </c>
      <c r="F905" s="8">
        <f t="shared" si="105"/>
        <v>45.284664355619938</v>
      </c>
      <c r="G905" s="5">
        <f t="shared" si="106"/>
        <v>-419.10268264736874</v>
      </c>
      <c r="H905" s="9">
        <f t="shared" si="107"/>
        <v>44955583.890722997</v>
      </c>
      <c r="I905" s="8">
        <f t="shared" si="108"/>
        <v>44.955583890722998</v>
      </c>
    </row>
    <row r="906" spans="2:9" x14ac:dyDescent="0.3">
      <c r="B906" s="11">
        <f t="shared" si="109"/>
        <v>40846.232898830087</v>
      </c>
      <c r="C906" s="9">
        <f t="shared" si="110"/>
        <v>800.90652742804377</v>
      </c>
      <c r="D906" s="10">
        <f t="shared" si="104"/>
        <v>523.15</v>
      </c>
      <c r="E906" s="5">
        <f t="shared" si="111"/>
        <v>44955583.890722997</v>
      </c>
      <c r="F906" s="8">
        <f t="shared" si="105"/>
        <v>44.955583890722998</v>
      </c>
      <c r="G906" s="5">
        <f t="shared" si="106"/>
        <v>-408.97732263457323</v>
      </c>
      <c r="H906" s="9">
        <f t="shared" si="107"/>
        <v>44628031.283454925</v>
      </c>
      <c r="I906" s="8">
        <f t="shared" si="108"/>
        <v>44.628031283454924</v>
      </c>
    </row>
    <row r="907" spans="2:9" x14ac:dyDescent="0.3">
      <c r="B907" s="11">
        <f t="shared" si="109"/>
        <v>41663.157556806691</v>
      </c>
      <c r="C907" s="9">
        <f t="shared" si="110"/>
        <v>816.92465797660407</v>
      </c>
      <c r="D907" s="10">
        <f t="shared" si="104"/>
        <v>523.15</v>
      </c>
      <c r="E907" s="5">
        <f t="shared" si="111"/>
        <v>44628031.283454925</v>
      </c>
      <c r="F907" s="8">
        <f t="shared" si="105"/>
        <v>44.628031283454924</v>
      </c>
      <c r="G907" s="5">
        <f t="shared" si="106"/>
        <v>-399.08466002534055</v>
      </c>
      <c r="H907" s="9">
        <f t="shared" si="107"/>
        <v>44302009.184060015</v>
      </c>
      <c r="I907" s="8">
        <f t="shared" si="108"/>
        <v>44.302009184060012</v>
      </c>
    </row>
    <row r="908" spans="2:9" x14ac:dyDescent="0.3">
      <c r="B908" s="11">
        <f t="shared" si="109"/>
        <v>42496.420707942823</v>
      </c>
      <c r="C908" s="9">
        <f t="shared" si="110"/>
        <v>833.26315113613236</v>
      </c>
      <c r="D908" s="10">
        <f t="shared" si="104"/>
        <v>523.15</v>
      </c>
      <c r="E908" s="5">
        <f t="shared" si="111"/>
        <v>44302009.184060015</v>
      </c>
      <c r="F908" s="8">
        <f t="shared" si="105"/>
        <v>44.302009184060012</v>
      </c>
      <c r="G908" s="5">
        <f t="shared" si="106"/>
        <v>-389.4196186512898</v>
      </c>
      <c r="H908" s="9">
        <f t="shared" si="107"/>
        <v>43977520.165508412</v>
      </c>
      <c r="I908" s="8">
        <f t="shared" si="108"/>
        <v>43.977520165508409</v>
      </c>
    </row>
    <row r="909" spans="2:9" x14ac:dyDescent="0.3">
      <c r="B909" s="11">
        <f t="shared" si="109"/>
        <v>43346.349122101681</v>
      </c>
      <c r="C909" s="9">
        <f t="shared" si="110"/>
        <v>849.92841415885778</v>
      </c>
      <c r="D909" s="10">
        <f t="shared" si="104"/>
        <v>523.15</v>
      </c>
      <c r="E909" s="5">
        <f t="shared" si="111"/>
        <v>43977520.165508412</v>
      </c>
      <c r="F909" s="8">
        <f t="shared" si="105"/>
        <v>43.977520165508409</v>
      </c>
      <c r="G909" s="5">
        <f t="shared" si="106"/>
        <v>-379.97722823017142</v>
      </c>
      <c r="H909" s="9">
        <f t="shared" si="107"/>
        <v>43654566.722502261</v>
      </c>
      <c r="I909" s="8">
        <f t="shared" si="108"/>
        <v>43.65456672250226</v>
      </c>
    </row>
    <row r="910" spans="2:9" x14ac:dyDescent="0.3">
      <c r="B910" s="11">
        <f t="shared" si="109"/>
        <v>44213.276104543715</v>
      </c>
      <c r="C910" s="9">
        <f t="shared" si="110"/>
        <v>866.92698244203348</v>
      </c>
      <c r="D910" s="10">
        <f t="shared" si="104"/>
        <v>523.15</v>
      </c>
      <c r="E910" s="5">
        <f t="shared" si="111"/>
        <v>43654566.722502261</v>
      </c>
      <c r="F910" s="8">
        <f t="shared" si="105"/>
        <v>43.65456672250226</v>
      </c>
      <c r="G910" s="5">
        <f t="shared" si="106"/>
        <v>-370.75262220920035</v>
      </c>
      <c r="H910" s="9">
        <f t="shared" si="107"/>
        <v>43333151.27049797</v>
      </c>
      <c r="I910" s="8">
        <f t="shared" si="108"/>
        <v>43.333151270497972</v>
      </c>
    </row>
    <row r="911" spans="2:9" x14ac:dyDescent="0.3">
      <c r="B911" s="11">
        <f t="shared" si="109"/>
        <v>45097.541626634593</v>
      </c>
      <c r="C911" s="9">
        <f t="shared" si="110"/>
        <v>884.26552209087822</v>
      </c>
      <c r="D911" s="10">
        <f t="shared" si="104"/>
        <v>523.15</v>
      </c>
      <c r="E911" s="5">
        <f t="shared" si="111"/>
        <v>43333151.27049797</v>
      </c>
      <c r="F911" s="8">
        <f t="shared" si="105"/>
        <v>43.333151270497972</v>
      </c>
      <c r="G911" s="5">
        <f t="shared" si="106"/>
        <v>-361.74103565235055</v>
      </c>
      <c r="H911" s="9">
        <f t="shared" si="107"/>
        <v>43013276.144745149</v>
      </c>
      <c r="I911" s="8">
        <f t="shared" si="108"/>
        <v>43.013276144745149</v>
      </c>
    </row>
    <row r="912" spans="2:9" x14ac:dyDescent="0.3">
      <c r="B912" s="11">
        <f t="shared" si="109"/>
        <v>45999.492459167283</v>
      </c>
      <c r="C912" s="9">
        <f t="shared" si="110"/>
        <v>901.95083253268967</v>
      </c>
      <c r="D912" s="10">
        <f t="shared" si="104"/>
        <v>523.15</v>
      </c>
      <c r="E912" s="5">
        <f t="shared" si="111"/>
        <v>43013276.144745149</v>
      </c>
      <c r="F912" s="8">
        <f t="shared" si="105"/>
        <v>43.013276144745149</v>
      </c>
      <c r="G912" s="5">
        <f t="shared" si="106"/>
        <v>-352.93780317071526</v>
      </c>
      <c r="H912" s="9">
        <f t="shared" si="107"/>
        <v>42694943.599343061</v>
      </c>
      <c r="I912" s="8">
        <f t="shared" si="108"/>
        <v>42.694943599343063</v>
      </c>
    </row>
    <row r="913" spans="2:9" x14ac:dyDescent="0.3">
      <c r="B913" s="11">
        <f t="shared" si="109"/>
        <v>46919.482308350627</v>
      </c>
      <c r="C913" s="9">
        <f t="shared" si="110"/>
        <v>919.98984918334463</v>
      </c>
      <c r="D913" s="10">
        <f t="shared" si="104"/>
        <v>523.15</v>
      </c>
      <c r="E913" s="5">
        <f t="shared" si="111"/>
        <v>42694943.599343061</v>
      </c>
      <c r="F913" s="8">
        <f t="shared" si="105"/>
        <v>42.694943599343063</v>
      </c>
      <c r="G913" s="5">
        <f t="shared" si="106"/>
        <v>-344.33835689506316</v>
      </c>
      <c r="H913" s="9">
        <f t="shared" si="107"/>
        <v>42378155.806315131</v>
      </c>
      <c r="I913" s="8">
        <f t="shared" si="108"/>
        <v>42.378155806315128</v>
      </c>
    </row>
    <row r="914" spans="2:9" x14ac:dyDescent="0.3">
      <c r="B914" s="11">
        <f t="shared" si="109"/>
        <v>47857.871954517643</v>
      </c>
      <c r="C914" s="9">
        <f t="shared" si="110"/>
        <v>938.3896461670156</v>
      </c>
      <c r="D914" s="10">
        <f t="shared" si="104"/>
        <v>523.15</v>
      </c>
      <c r="E914" s="5">
        <f t="shared" si="111"/>
        <v>42378155.806315131</v>
      </c>
      <c r="F914" s="8">
        <f t="shared" si="105"/>
        <v>42.378155806315128</v>
      </c>
      <c r="G914" s="5">
        <f t="shared" si="106"/>
        <v>-335.93822448972549</v>
      </c>
      <c r="H914" s="9">
        <f t="shared" si="107"/>
        <v>42062914.854702242</v>
      </c>
      <c r="I914" s="8">
        <f t="shared" si="108"/>
        <v>42.062914854702242</v>
      </c>
    </row>
    <row r="915" spans="2:9" x14ac:dyDescent="0.3">
      <c r="B915" s="11">
        <f t="shared" si="109"/>
        <v>48815.029393607998</v>
      </c>
      <c r="C915" s="9">
        <f t="shared" si="110"/>
        <v>957.15743909035518</v>
      </c>
      <c r="D915" s="10">
        <f t="shared" si="104"/>
        <v>523.15</v>
      </c>
      <c r="E915" s="5">
        <f t="shared" si="111"/>
        <v>42062914.854702242</v>
      </c>
      <c r="F915" s="8">
        <f t="shared" si="105"/>
        <v>42.062914854702242</v>
      </c>
      <c r="G915" s="5">
        <f t="shared" si="106"/>
        <v>-327.73302720697791</v>
      </c>
      <c r="H915" s="9">
        <f t="shared" si="107"/>
        <v>41749222.749675483</v>
      </c>
      <c r="I915" s="8">
        <f t="shared" si="108"/>
        <v>41.749222749675482</v>
      </c>
    </row>
    <row r="916" spans="2:9" x14ac:dyDescent="0.3">
      <c r="B916" s="11">
        <f t="shared" si="109"/>
        <v>49791.329981480158</v>
      </c>
      <c r="C916" s="9">
        <f t="shared" si="110"/>
        <v>976.30058787215967</v>
      </c>
      <c r="D916" s="10">
        <f t="shared" si="104"/>
        <v>523.15</v>
      </c>
      <c r="E916" s="5">
        <f t="shared" si="111"/>
        <v>41749222.749675483</v>
      </c>
      <c r="F916" s="8">
        <f t="shared" si="105"/>
        <v>41.749222749675482</v>
      </c>
      <c r="G916" s="5">
        <f t="shared" si="106"/>
        <v>-319.71847798108968</v>
      </c>
      <c r="H916" s="9">
        <f t="shared" si="107"/>
        <v>41437081.411668949</v>
      </c>
      <c r="I916" s="8">
        <f t="shared" si="108"/>
        <v>41.437081411668949</v>
      </c>
    </row>
    <row r="917" spans="2:9" x14ac:dyDescent="0.3">
      <c r="B917" s="11">
        <f t="shared" si="109"/>
        <v>50787.156581109761</v>
      </c>
      <c r="C917" s="9">
        <f t="shared" si="110"/>
        <v>995.82659962960315</v>
      </c>
      <c r="D917" s="10">
        <f t="shared" ref="D917:D980" si="112">$G$9+273.15</f>
        <v>523.15</v>
      </c>
      <c r="E917" s="5">
        <f t="shared" si="111"/>
        <v>41437081.411668949</v>
      </c>
      <c r="F917" s="8">
        <f t="shared" ref="F917:F980" si="113">E917/10^6</f>
        <v>41.437081411668949</v>
      </c>
      <c r="G917" s="5">
        <f t="shared" ref="G917:G980" si="114">((-64*E917^2*$C$13)/(9*$C$14^3*$C$15^2*$C$16))*EXP(-$G$14/($C$9*D917))*SINH(($G$16*E917*$C$11)/($C$9*D917))</f>
        <v>-311.89037956122877</v>
      </c>
      <c r="H917" s="9">
        <f t="shared" ref="H917:H980" si="115">E917+(G917*C917)</f>
        <v>41126492.675533302</v>
      </c>
      <c r="I917" s="8">
        <f t="shared" ref="I917:I980" si="116">H917/10^6</f>
        <v>41.126492675533299</v>
      </c>
    </row>
    <row r="918" spans="2:9" x14ac:dyDescent="0.3">
      <c r="B918" s="11">
        <f t="shared" ref="B918:B981" si="117">B917*1.02</f>
        <v>51802.89971273196</v>
      </c>
      <c r="C918" s="9">
        <f t="shared" ref="C918:C981" si="118">B918-B917</f>
        <v>1015.7431316221991</v>
      </c>
      <c r="D918" s="10">
        <f t="shared" si="112"/>
        <v>523.15</v>
      </c>
      <c r="E918" s="5">
        <f t="shared" ref="E918:E981" si="119">H917</f>
        <v>41126492.675533302</v>
      </c>
      <c r="F918" s="8">
        <f t="shared" si="113"/>
        <v>41.126492675533299</v>
      </c>
      <c r="G918" s="5">
        <f t="shared" si="114"/>
        <v>-304.24462268243286</v>
      </c>
      <c r="H918" s="9">
        <f t="shared" si="115"/>
        <v>40817458.289710633</v>
      </c>
      <c r="I918" s="8">
        <f t="shared" si="116"/>
        <v>40.817458289710636</v>
      </c>
    </row>
    <row r="919" spans="2:9" x14ac:dyDescent="0.3">
      <c r="B919" s="11">
        <f t="shared" si="117"/>
        <v>52838.957706986599</v>
      </c>
      <c r="C919" s="9">
        <f t="shared" si="118"/>
        <v>1036.0579942546392</v>
      </c>
      <c r="D919" s="10">
        <f t="shared" si="112"/>
        <v>523.15</v>
      </c>
      <c r="E919" s="5">
        <f t="shared" si="119"/>
        <v>40817458.289710633</v>
      </c>
      <c r="F919" s="8">
        <f t="shared" si="113"/>
        <v>40.817458289710636</v>
      </c>
      <c r="G919" s="5">
        <f t="shared" si="114"/>
        <v>-296.77718427386242</v>
      </c>
      <c r="H919" s="9">
        <f t="shared" si="115"/>
        <v>40509979.915431313</v>
      </c>
      <c r="I919" s="8">
        <f t="shared" si="116"/>
        <v>40.509979915431316</v>
      </c>
    </row>
    <row r="920" spans="2:9" x14ac:dyDescent="0.3">
      <c r="B920" s="11">
        <f t="shared" si="117"/>
        <v>53895.73686112633</v>
      </c>
      <c r="C920" s="9">
        <f t="shared" si="118"/>
        <v>1056.779154139731</v>
      </c>
      <c r="D920" s="10">
        <f t="shared" si="112"/>
        <v>523.15</v>
      </c>
      <c r="E920" s="5">
        <f t="shared" si="119"/>
        <v>40509979.915431313</v>
      </c>
      <c r="F920" s="8">
        <f t="shared" si="113"/>
        <v>40.509979915431316</v>
      </c>
      <c r="G920" s="5">
        <f t="shared" si="114"/>
        <v>-289.48412570357812</v>
      </c>
      <c r="H920" s="9">
        <f t="shared" si="115"/>
        <v>40204059.125933409</v>
      </c>
      <c r="I920" s="8">
        <f t="shared" si="116"/>
        <v>40.204059125933412</v>
      </c>
    </row>
    <row r="921" spans="2:9" x14ac:dyDescent="0.3">
      <c r="B921" s="11">
        <f t="shared" si="117"/>
        <v>54973.651598348857</v>
      </c>
      <c r="C921" s="9">
        <f t="shared" si="118"/>
        <v>1077.914737222527</v>
      </c>
      <c r="D921" s="10">
        <f t="shared" si="112"/>
        <v>523.15</v>
      </c>
      <c r="E921" s="5">
        <f t="shared" si="119"/>
        <v>40204059.125933409</v>
      </c>
      <c r="F921" s="8">
        <f t="shared" si="113"/>
        <v>40.204059125933412</v>
      </c>
      <c r="G921" s="5">
        <f t="shared" si="114"/>
        <v>-282.3615910590886</v>
      </c>
      <c r="H921" s="9">
        <f t="shared" si="115"/>
        <v>39899697.405705214</v>
      </c>
      <c r="I921" s="8">
        <f t="shared" si="116"/>
        <v>39.899697405705211</v>
      </c>
    </row>
    <row r="922" spans="2:9" x14ac:dyDescent="0.3">
      <c r="B922" s="11">
        <f t="shared" si="117"/>
        <v>56073.124630315833</v>
      </c>
      <c r="C922" s="9">
        <f t="shared" si="118"/>
        <v>1099.4730319669761</v>
      </c>
      <c r="D922" s="10">
        <f t="shared" si="112"/>
        <v>523.15</v>
      </c>
      <c r="E922" s="5">
        <f t="shared" si="119"/>
        <v>39899697.405705214</v>
      </c>
      <c r="F922" s="8">
        <f t="shared" si="113"/>
        <v>39.899697405705211</v>
      </c>
      <c r="G922" s="5">
        <f t="shared" si="114"/>
        <v>-275.40580546293819</v>
      </c>
      <c r="H922" s="9">
        <f t="shared" si="115"/>
        <v>39596896.149751566</v>
      </c>
      <c r="I922" s="8">
        <f t="shared" si="116"/>
        <v>39.596896149751565</v>
      </c>
    </row>
    <row r="923" spans="2:9" x14ac:dyDescent="0.3">
      <c r="B923" s="11">
        <f t="shared" si="117"/>
        <v>57194.587122922152</v>
      </c>
      <c r="C923" s="9">
        <f t="shared" si="118"/>
        <v>1121.4624926063188</v>
      </c>
      <c r="D923" s="10">
        <f t="shared" si="112"/>
        <v>523.15</v>
      </c>
      <c r="E923" s="5">
        <f t="shared" si="119"/>
        <v>39596896.149751566</v>
      </c>
      <c r="F923" s="8">
        <f t="shared" si="113"/>
        <v>39.596896149751565</v>
      </c>
      <c r="G923" s="5">
        <f t="shared" si="114"/>
        <v>-268.61307342261335</v>
      </c>
      <c r="H923" s="9">
        <f t="shared" si="115"/>
        <v>39295656.662884399</v>
      </c>
      <c r="I923" s="8">
        <f t="shared" si="116"/>
        <v>39.295656662884397</v>
      </c>
    </row>
    <row r="924" spans="2:9" x14ac:dyDescent="0.3">
      <c r="B924" s="11">
        <f t="shared" si="117"/>
        <v>58338.478865380595</v>
      </c>
      <c r="C924" s="9">
        <f t="shared" si="118"/>
        <v>1143.8917424584433</v>
      </c>
      <c r="D924" s="10">
        <f t="shared" si="112"/>
        <v>523.15</v>
      </c>
      <c r="E924" s="5">
        <f t="shared" si="119"/>
        <v>39295656.662884399</v>
      </c>
      <c r="F924" s="8">
        <f t="shared" si="113"/>
        <v>39.295656662884397</v>
      </c>
      <c r="G924" s="5">
        <f t="shared" si="114"/>
        <v>-261.97977721406153</v>
      </c>
      <c r="H924" s="9">
        <f t="shared" si="115"/>
        <v>38995980.159038134</v>
      </c>
      <c r="I924" s="8">
        <f t="shared" si="116"/>
        <v>38.995980159038133</v>
      </c>
    </row>
    <row r="925" spans="2:9" x14ac:dyDescent="0.3">
      <c r="B925" s="11">
        <f t="shared" si="117"/>
        <v>59505.248442688207</v>
      </c>
      <c r="C925" s="9">
        <f t="shared" si="118"/>
        <v>1166.7695773076121</v>
      </c>
      <c r="D925" s="10">
        <f t="shared" si="112"/>
        <v>523.15</v>
      </c>
      <c r="E925" s="5">
        <f t="shared" si="119"/>
        <v>38995980.159038134</v>
      </c>
      <c r="F925" s="8">
        <f t="shared" si="113"/>
        <v>38.995980159038133</v>
      </c>
      <c r="G925" s="5">
        <f t="shared" si="114"/>
        <v>-255.50237529813239</v>
      </c>
      <c r="H925" s="9">
        <f t="shared" si="115"/>
        <v>38697867.760610439</v>
      </c>
      <c r="I925" s="8">
        <f t="shared" si="116"/>
        <v>38.697867760610436</v>
      </c>
    </row>
    <row r="926" spans="2:9" x14ac:dyDescent="0.3">
      <c r="B926" s="11">
        <f t="shared" si="117"/>
        <v>60695.353411541975</v>
      </c>
      <c r="C926" s="9">
        <f t="shared" si="118"/>
        <v>1190.1049688537678</v>
      </c>
      <c r="D926" s="10">
        <f t="shared" si="112"/>
        <v>523.15</v>
      </c>
      <c r="E926" s="5">
        <f t="shared" si="119"/>
        <v>38697867.760610439</v>
      </c>
      <c r="F926" s="8">
        <f t="shared" si="113"/>
        <v>38.697867760610436</v>
      </c>
      <c r="G926" s="5">
        <f t="shared" si="114"/>
        <v>-249.17740076926097</v>
      </c>
      <c r="H926" s="9">
        <f t="shared" si="115"/>
        <v>38401320.497828871</v>
      </c>
      <c r="I926" s="8">
        <f t="shared" si="116"/>
        <v>38.40132049782887</v>
      </c>
    </row>
    <row r="927" spans="2:9" x14ac:dyDescent="0.3">
      <c r="B927" s="11">
        <f t="shared" si="117"/>
        <v>61909.260479772813</v>
      </c>
      <c r="C927" s="9">
        <f t="shared" si="118"/>
        <v>1213.9070682308375</v>
      </c>
      <c r="D927" s="10">
        <f t="shared" si="112"/>
        <v>523.15</v>
      </c>
      <c r="E927" s="5">
        <f t="shared" si="119"/>
        <v>38401320.497828871</v>
      </c>
      <c r="F927" s="8">
        <f t="shared" si="113"/>
        <v>38.40132049782887</v>
      </c>
      <c r="G927" s="5">
        <f t="shared" si="114"/>
        <v>-243.00145983573074</v>
      </c>
      <c r="H927" s="9">
        <f t="shared" si="115"/>
        <v>38106339.308143869</v>
      </c>
      <c r="I927" s="8">
        <f t="shared" si="116"/>
        <v>38.106339308143866</v>
      </c>
    </row>
    <row r="928" spans="2:9" x14ac:dyDescent="0.3">
      <c r="B928" s="11">
        <f t="shared" si="117"/>
        <v>63147.445689368273</v>
      </c>
      <c r="C928" s="9">
        <f t="shared" si="118"/>
        <v>1238.18520959546</v>
      </c>
      <c r="D928" s="10">
        <f t="shared" si="112"/>
        <v>523.15</v>
      </c>
      <c r="E928" s="5">
        <f t="shared" si="119"/>
        <v>38106339.308143869</v>
      </c>
      <c r="F928" s="8">
        <f t="shared" si="113"/>
        <v>38.106339308143866</v>
      </c>
      <c r="G928" s="5">
        <f t="shared" si="114"/>
        <v>-236.9712303308614</v>
      </c>
      <c r="H928" s="9">
        <f t="shared" si="115"/>
        <v>37812925.035648555</v>
      </c>
      <c r="I928" s="8">
        <f t="shared" si="116"/>
        <v>37.812925035648554</v>
      </c>
    </row>
    <row r="929" spans="2:9" x14ac:dyDescent="0.3">
      <c r="B929" s="11">
        <f t="shared" si="117"/>
        <v>64410.394603155641</v>
      </c>
      <c r="C929" s="9">
        <f t="shared" si="118"/>
        <v>1262.9489137873679</v>
      </c>
      <c r="D929" s="10">
        <f t="shared" si="112"/>
        <v>523.15</v>
      </c>
      <c r="E929" s="5">
        <f t="shared" si="119"/>
        <v>37812925.035648555</v>
      </c>
      <c r="F929" s="8">
        <f t="shared" si="113"/>
        <v>37.812925035648554</v>
      </c>
      <c r="G929" s="5">
        <f t="shared" si="114"/>
        <v>-231.08346025448489</v>
      </c>
      <c r="H929" s="9">
        <f t="shared" si="115"/>
        <v>37521078.430525929</v>
      </c>
      <c r="I929" s="8">
        <f t="shared" si="116"/>
        <v>37.521078430525925</v>
      </c>
    </row>
    <row r="930" spans="2:9" x14ac:dyDescent="0.3">
      <c r="B930" s="11">
        <f t="shared" si="117"/>
        <v>65698.602495218758</v>
      </c>
      <c r="C930" s="9">
        <f t="shared" si="118"/>
        <v>1288.2078920631175</v>
      </c>
      <c r="D930" s="10">
        <f t="shared" si="112"/>
        <v>523.15</v>
      </c>
      <c r="E930" s="5">
        <f t="shared" si="119"/>
        <v>37521078.430525929</v>
      </c>
      <c r="F930" s="8">
        <f t="shared" si="113"/>
        <v>37.521078430525925</v>
      </c>
      <c r="G930" s="5">
        <f t="shared" si="114"/>
        <v>-225.33496634408411</v>
      </c>
      <c r="H930" s="9">
        <f t="shared" si="115"/>
        <v>37230800.148523703</v>
      </c>
      <c r="I930" s="8">
        <f t="shared" si="116"/>
        <v>37.230800148523706</v>
      </c>
    </row>
    <row r="931" spans="2:9" x14ac:dyDescent="0.3">
      <c r="B931" s="11">
        <f t="shared" si="117"/>
        <v>67012.574545123134</v>
      </c>
      <c r="C931" s="9">
        <f t="shared" si="118"/>
        <v>1313.972049904376</v>
      </c>
      <c r="D931" s="10">
        <f t="shared" si="112"/>
        <v>523.15</v>
      </c>
      <c r="E931" s="5">
        <f t="shared" si="119"/>
        <v>37230800.148523703</v>
      </c>
      <c r="F931" s="8">
        <f t="shared" si="113"/>
        <v>37.230800148523706</v>
      </c>
      <c r="G931" s="5">
        <f t="shared" si="114"/>
        <v>-219.72263267497732</v>
      </c>
      <c r="H931" s="9">
        <f t="shared" si="115"/>
        <v>36942090.750457376</v>
      </c>
      <c r="I931" s="8">
        <f t="shared" si="116"/>
        <v>36.942090750457375</v>
      </c>
    </row>
    <row r="932" spans="2:9" x14ac:dyDescent="0.3">
      <c r="B932" s="11">
        <f t="shared" si="117"/>
        <v>68352.826036025595</v>
      </c>
      <c r="C932" s="9">
        <f t="shared" si="118"/>
        <v>1340.2514909024612</v>
      </c>
      <c r="D932" s="10">
        <f t="shared" si="112"/>
        <v>523.15</v>
      </c>
      <c r="E932" s="5">
        <f t="shared" si="119"/>
        <v>36942090.750457376</v>
      </c>
      <c r="F932" s="8">
        <f t="shared" si="113"/>
        <v>36.942090750457375</v>
      </c>
      <c r="G932" s="5">
        <f t="shared" si="114"/>
        <v>-214.24340928895109</v>
      </c>
      <c r="H932" s="9">
        <f t="shared" si="115"/>
        <v>36654950.701741837</v>
      </c>
      <c r="I932" s="8">
        <f t="shared" si="116"/>
        <v>36.654950701741839</v>
      </c>
    </row>
    <row r="933" spans="2:9" x14ac:dyDescent="0.3">
      <c r="B933" s="11">
        <f t="shared" si="117"/>
        <v>69719.882556746103</v>
      </c>
      <c r="C933" s="9">
        <f t="shared" si="118"/>
        <v>1367.0565207205073</v>
      </c>
      <c r="D933" s="10">
        <f t="shared" si="112"/>
        <v>523.15</v>
      </c>
      <c r="E933" s="5">
        <f t="shared" si="119"/>
        <v>36654950.701741837</v>
      </c>
      <c r="F933" s="8">
        <f t="shared" si="113"/>
        <v>36.654950701741839</v>
      </c>
      <c r="G933" s="5">
        <f t="shared" si="114"/>
        <v>-208.89431085074892</v>
      </c>
      <c r="H933" s="9">
        <f t="shared" si="115"/>
        <v>36369380.3719519</v>
      </c>
      <c r="I933" s="8">
        <f t="shared" si="116"/>
        <v>36.369380371951898</v>
      </c>
    </row>
    <row r="934" spans="2:9" x14ac:dyDescent="0.3">
      <c r="B934" s="11">
        <f t="shared" si="117"/>
        <v>71114.28020788102</v>
      </c>
      <c r="C934" s="9">
        <f t="shared" si="118"/>
        <v>1394.3976511349174</v>
      </c>
      <c r="D934" s="10">
        <f t="shared" si="112"/>
        <v>523.15</v>
      </c>
      <c r="E934" s="5">
        <f t="shared" si="119"/>
        <v>36369380.3719519</v>
      </c>
      <c r="F934" s="8">
        <f t="shared" si="113"/>
        <v>36.369380371951898</v>
      </c>
      <c r="G934" s="5">
        <f t="shared" si="114"/>
        <v>-203.6724153318396</v>
      </c>
      <c r="H934" s="9">
        <f t="shared" si="115"/>
        <v>36085380.034412205</v>
      </c>
      <c r="I934" s="8">
        <f t="shared" si="116"/>
        <v>36.085380034412204</v>
      </c>
    </row>
    <row r="935" spans="2:9" x14ac:dyDescent="0.3">
      <c r="B935" s="11">
        <f t="shared" si="117"/>
        <v>72536.565812038636</v>
      </c>
      <c r="C935" s="9">
        <f t="shared" si="118"/>
        <v>1422.285604157616</v>
      </c>
      <c r="D935" s="10">
        <f t="shared" si="112"/>
        <v>523.15</v>
      </c>
      <c r="E935" s="5">
        <f t="shared" si="119"/>
        <v>36085380.034412205</v>
      </c>
      <c r="F935" s="8">
        <f t="shared" si="113"/>
        <v>36.085380034412204</v>
      </c>
      <c r="G935" s="5">
        <f t="shared" si="114"/>
        <v>-198.57486272089983</v>
      </c>
      <c r="H935" s="9">
        <f t="shared" si="115"/>
        <v>35802949.865816697</v>
      </c>
      <c r="I935" s="8">
        <f t="shared" si="116"/>
        <v>35.8029498658167</v>
      </c>
    </row>
    <row r="936" spans="2:9" x14ac:dyDescent="0.3">
      <c r="B936" s="11">
        <f t="shared" si="117"/>
        <v>73987.297128279417</v>
      </c>
      <c r="C936" s="9">
        <f t="shared" si="118"/>
        <v>1450.7313162407809</v>
      </c>
      <c r="D936" s="10">
        <f t="shared" si="112"/>
        <v>523.15</v>
      </c>
      <c r="E936" s="5">
        <f t="shared" si="119"/>
        <v>35802949.865816697</v>
      </c>
      <c r="F936" s="8">
        <f t="shared" si="113"/>
        <v>35.8029498658167</v>
      </c>
      <c r="G936" s="5">
        <f t="shared" si="114"/>
        <v>-193.59885376045523</v>
      </c>
      <c r="H936" s="9">
        <f t="shared" si="115"/>
        <v>35522089.945878088</v>
      </c>
      <c r="I936" s="8">
        <f t="shared" si="116"/>
        <v>35.522089945878086</v>
      </c>
    </row>
    <row r="937" spans="2:9" x14ac:dyDescent="0.3">
      <c r="B937" s="11">
        <f t="shared" si="117"/>
        <v>75467.043070845</v>
      </c>
      <c r="C937" s="9">
        <f t="shared" si="118"/>
        <v>1479.7459425655834</v>
      </c>
      <c r="D937" s="10">
        <f t="shared" si="112"/>
        <v>523.15</v>
      </c>
      <c r="E937" s="5">
        <f t="shared" si="119"/>
        <v>35522089.945878088</v>
      </c>
      <c r="F937" s="8">
        <f t="shared" si="113"/>
        <v>35.522089945878086</v>
      </c>
      <c r="G937" s="5">
        <f t="shared" si="114"/>
        <v>-188.74164870913663</v>
      </c>
      <c r="H937" s="9">
        <f t="shared" si="115"/>
        <v>35242800.257007606</v>
      </c>
      <c r="I937" s="8">
        <f t="shared" si="116"/>
        <v>35.242800257007609</v>
      </c>
    </row>
    <row r="938" spans="2:9" x14ac:dyDescent="0.3">
      <c r="B938" s="11">
        <f t="shared" si="117"/>
        <v>76976.383932261902</v>
      </c>
      <c r="C938" s="9">
        <f t="shared" si="118"/>
        <v>1509.340861416902</v>
      </c>
      <c r="D938" s="10">
        <f t="shared" si="112"/>
        <v>523.15</v>
      </c>
      <c r="E938" s="5">
        <f t="shared" si="119"/>
        <v>35242800.257007606</v>
      </c>
      <c r="F938" s="8">
        <f t="shared" si="113"/>
        <v>35.242800257007609</v>
      </c>
      <c r="G938" s="5">
        <f t="shared" si="114"/>
        <v>-184.000566129021</v>
      </c>
      <c r="H938" s="9">
        <f t="shared" si="115"/>
        <v>34965080.684025235</v>
      </c>
      <c r="I938" s="8">
        <f t="shared" si="116"/>
        <v>34.965080684025239</v>
      </c>
    </row>
    <row r="939" spans="2:9" x14ac:dyDescent="0.3">
      <c r="B939" s="11">
        <f t="shared" si="117"/>
        <v>78515.911610907147</v>
      </c>
      <c r="C939" s="9">
        <f t="shared" si="118"/>
        <v>1539.527678645245</v>
      </c>
      <c r="D939" s="10">
        <f t="shared" si="112"/>
        <v>523.15</v>
      </c>
      <c r="E939" s="5">
        <f t="shared" si="119"/>
        <v>34965080.684025235</v>
      </c>
      <c r="F939" s="8">
        <f t="shared" si="113"/>
        <v>34.965080684025239</v>
      </c>
      <c r="G939" s="5">
        <f t="shared" si="114"/>
        <v>-179.37298169753393</v>
      </c>
      <c r="H939" s="9">
        <f t="shared" si="115"/>
        <v>34688931.013900757</v>
      </c>
      <c r="I939" s="8">
        <f t="shared" si="116"/>
        <v>34.688931013900756</v>
      </c>
    </row>
    <row r="940" spans="2:9" x14ac:dyDescent="0.3">
      <c r="B940" s="11">
        <f t="shared" si="117"/>
        <v>80086.229843125286</v>
      </c>
      <c r="C940" s="9">
        <f t="shared" si="118"/>
        <v>1570.3182322181383</v>
      </c>
      <c r="D940" s="10">
        <f t="shared" si="112"/>
        <v>523.15</v>
      </c>
      <c r="E940" s="5">
        <f t="shared" si="119"/>
        <v>34688931.013900757</v>
      </c>
      <c r="F940" s="8">
        <f t="shared" si="113"/>
        <v>34.688931013900756</v>
      </c>
      <c r="G940" s="5">
        <f t="shared" si="114"/>
        <v>-174.85632704340284</v>
      </c>
      <c r="H940" s="9">
        <f t="shared" si="115"/>
        <v>34414350.935525805</v>
      </c>
      <c r="I940" s="8">
        <f t="shared" si="116"/>
        <v>34.414350935525803</v>
      </c>
    </row>
    <row r="941" spans="2:9" x14ac:dyDescent="0.3">
      <c r="B941" s="11">
        <f t="shared" si="117"/>
        <v>81687.954439987792</v>
      </c>
      <c r="C941" s="9">
        <f t="shared" si="118"/>
        <v>1601.7245968625066</v>
      </c>
      <c r="D941" s="10">
        <f t="shared" si="112"/>
        <v>523.15</v>
      </c>
      <c r="E941" s="5">
        <f t="shared" si="119"/>
        <v>34414350.935525805</v>
      </c>
      <c r="F941" s="8">
        <f t="shared" si="113"/>
        <v>34.414350935525803</v>
      </c>
      <c r="G941" s="5">
        <f t="shared" si="114"/>
        <v>-170.4480886061622</v>
      </c>
      <c r="H941" s="9">
        <f t="shared" si="115"/>
        <v>34141340.039517112</v>
      </c>
      <c r="I941" s="8">
        <f t="shared" si="116"/>
        <v>34.141340039517111</v>
      </c>
    </row>
    <row r="942" spans="2:9" x14ac:dyDescent="0.3">
      <c r="B942" s="11">
        <f t="shared" si="117"/>
        <v>83321.713528787543</v>
      </c>
      <c r="C942" s="9">
        <f t="shared" si="118"/>
        <v>1633.7590887997503</v>
      </c>
      <c r="D942" s="10">
        <f t="shared" si="112"/>
        <v>523.15</v>
      </c>
      <c r="E942" s="5">
        <f t="shared" si="119"/>
        <v>34141340.039517112</v>
      </c>
      <c r="F942" s="8">
        <f t="shared" si="113"/>
        <v>34.141340039517111</v>
      </c>
      <c r="G942" s="5">
        <f t="shared" si="114"/>
        <v>-166.14580651871842</v>
      </c>
      <c r="H942" s="9">
        <f t="shared" si="115"/>
        <v>33869897.818051189</v>
      </c>
      <c r="I942" s="8">
        <f t="shared" si="116"/>
        <v>33.869897818051186</v>
      </c>
    </row>
    <row r="943" spans="2:9" x14ac:dyDescent="0.3">
      <c r="B943" s="11">
        <f t="shared" si="117"/>
        <v>84988.147799363302</v>
      </c>
      <c r="C943" s="9">
        <f t="shared" si="118"/>
        <v>1666.434270575759</v>
      </c>
      <c r="D943" s="10">
        <f t="shared" si="112"/>
        <v>523.15</v>
      </c>
      <c r="E943" s="5">
        <f t="shared" si="119"/>
        <v>33869897.818051189</v>
      </c>
      <c r="F943" s="8">
        <f t="shared" si="113"/>
        <v>33.869897818051186</v>
      </c>
      <c r="G943" s="5">
        <f t="shared" si="114"/>
        <v>-161.94707351249698</v>
      </c>
      <c r="H943" s="9">
        <f t="shared" si="115"/>
        <v>33600023.664730512</v>
      </c>
      <c r="I943" s="8">
        <f t="shared" si="116"/>
        <v>33.600023664730514</v>
      </c>
    </row>
    <row r="944" spans="2:9" x14ac:dyDescent="0.3">
      <c r="B944" s="11">
        <f t="shared" si="117"/>
        <v>86687.910755350575</v>
      </c>
      <c r="C944" s="9">
        <f t="shared" si="118"/>
        <v>1699.762955987273</v>
      </c>
      <c r="D944" s="10">
        <f t="shared" si="112"/>
        <v>523.15</v>
      </c>
      <c r="E944" s="5">
        <f t="shared" si="119"/>
        <v>33600023.664730512</v>
      </c>
      <c r="F944" s="8">
        <f t="shared" si="113"/>
        <v>33.600023664730514</v>
      </c>
      <c r="G944" s="5">
        <f t="shared" si="114"/>
        <v>-157.84953384469898</v>
      </c>
      <c r="H944" s="9">
        <f t="shared" si="115"/>
        <v>33331716.874481432</v>
      </c>
      <c r="I944" s="8">
        <f t="shared" si="116"/>
        <v>33.33171687448143</v>
      </c>
    </row>
    <row r="945" spans="2:9" x14ac:dyDescent="0.3">
      <c r="B945" s="11">
        <f t="shared" si="117"/>
        <v>88421.668970457584</v>
      </c>
      <c r="C945" s="9">
        <f t="shared" si="118"/>
        <v>1733.7582151070092</v>
      </c>
      <c r="D945" s="10">
        <f t="shared" si="112"/>
        <v>523.15</v>
      </c>
      <c r="E945" s="5">
        <f t="shared" si="119"/>
        <v>33331716.874481432</v>
      </c>
      <c r="F945" s="8">
        <f t="shared" si="113"/>
        <v>33.33171687448143</v>
      </c>
      <c r="G945" s="5">
        <f t="shared" si="114"/>
        <v>-153.8508822472096</v>
      </c>
      <c r="H945" s="9">
        <f t="shared" si="115"/>
        <v>33064976.64348387</v>
      </c>
      <c r="I945" s="8">
        <f t="shared" si="116"/>
        <v>33.064976643483867</v>
      </c>
    </row>
    <row r="946" spans="2:9" x14ac:dyDescent="0.3">
      <c r="B946" s="11">
        <f t="shared" si="117"/>
        <v>90190.102349866735</v>
      </c>
      <c r="C946" s="9">
        <f t="shared" si="118"/>
        <v>1768.4333794091508</v>
      </c>
      <c r="D946" s="10">
        <f t="shared" si="112"/>
        <v>523.15</v>
      </c>
      <c r="E946" s="5">
        <f t="shared" si="119"/>
        <v>33064976.64348387</v>
      </c>
      <c r="F946" s="8">
        <f t="shared" si="113"/>
        <v>33.064976643483867</v>
      </c>
      <c r="G946" s="5">
        <f t="shared" si="114"/>
        <v>-149.94886289670552</v>
      </c>
      <c r="H946" s="9">
        <f t="shared" si="115"/>
        <v>32799802.069132891</v>
      </c>
      <c r="I946" s="8">
        <f t="shared" si="116"/>
        <v>32.799802069132888</v>
      </c>
    </row>
    <row r="947" spans="2:9" x14ac:dyDescent="0.3">
      <c r="B947" s="11">
        <f t="shared" si="117"/>
        <v>91993.904396864076</v>
      </c>
      <c r="C947" s="9">
        <f t="shared" si="118"/>
        <v>1803.8020469973417</v>
      </c>
      <c r="D947" s="10">
        <f t="shared" si="112"/>
        <v>523.15</v>
      </c>
      <c r="E947" s="5">
        <f t="shared" si="119"/>
        <v>32799802.069132891</v>
      </c>
      <c r="F947" s="8">
        <f t="shared" si="113"/>
        <v>32.799802069132888</v>
      </c>
      <c r="G947" s="5">
        <f t="shared" si="114"/>
        <v>-146.14126840552069</v>
      </c>
      <c r="H947" s="9">
        <f t="shared" si="115"/>
        <v>32536192.150032226</v>
      </c>
      <c r="I947" s="8">
        <f t="shared" si="116"/>
        <v>32.536192150032228</v>
      </c>
    </row>
    <row r="948" spans="2:9" x14ac:dyDescent="0.3">
      <c r="B948" s="11">
        <f t="shared" si="117"/>
        <v>93833.782484801355</v>
      </c>
      <c r="C948" s="9">
        <f t="shared" si="118"/>
        <v>1839.8780879372789</v>
      </c>
      <c r="D948" s="10">
        <f t="shared" si="112"/>
        <v>523.15</v>
      </c>
      <c r="E948" s="5">
        <f t="shared" si="119"/>
        <v>32536192.150032226</v>
      </c>
      <c r="F948" s="8">
        <f t="shared" si="113"/>
        <v>32.536192150032228</v>
      </c>
      <c r="G948" s="5">
        <f t="shared" si="114"/>
        <v>-142.42593883283914</v>
      </c>
      <c r="H948" s="9">
        <f t="shared" si="115"/>
        <v>32274145.786019791</v>
      </c>
      <c r="I948" s="8">
        <f t="shared" si="116"/>
        <v>32.274145786019794</v>
      </c>
    </row>
    <row r="949" spans="2:9" x14ac:dyDescent="0.3">
      <c r="B949" s="11">
        <f t="shared" si="117"/>
        <v>95710.458134497385</v>
      </c>
      <c r="C949" s="9">
        <f t="shared" si="118"/>
        <v>1876.6756496960297</v>
      </c>
      <c r="D949" s="10">
        <f t="shared" si="112"/>
        <v>523.15</v>
      </c>
      <c r="E949" s="5">
        <f t="shared" si="119"/>
        <v>32274145.786019791</v>
      </c>
      <c r="F949" s="8">
        <f t="shared" si="113"/>
        <v>32.274145786019794</v>
      </c>
      <c r="G949" s="5">
        <f t="shared" si="114"/>
        <v>-138.80076071579009</v>
      </c>
      <c r="H949" s="9">
        <f t="shared" si="115"/>
        <v>32013661.778225183</v>
      </c>
      <c r="I949" s="8">
        <f t="shared" si="116"/>
        <v>32.013661778225185</v>
      </c>
    </row>
    <row r="950" spans="2:9" x14ac:dyDescent="0.3">
      <c r="B950" s="11">
        <f t="shared" si="117"/>
        <v>97624.667297187334</v>
      </c>
      <c r="C950" s="9">
        <f t="shared" si="118"/>
        <v>1914.2091626899492</v>
      </c>
      <c r="D950" s="10">
        <f t="shared" si="112"/>
        <v>523.15</v>
      </c>
      <c r="E950" s="5">
        <f t="shared" si="119"/>
        <v>32013661.778225183</v>
      </c>
      <c r="F950" s="8">
        <f t="shared" si="113"/>
        <v>32.013661778225185</v>
      </c>
      <c r="G950" s="5">
        <f t="shared" si="114"/>
        <v>-135.26366612003267</v>
      </c>
      <c r="H950" s="9">
        <f t="shared" si="115"/>
        <v>31754738.829159182</v>
      </c>
      <c r="I950" s="8">
        <f t="shared" si="116"/>
        <v>31.75473882915918</v>
      </c>
    </row>
    <row r="951" spans="2:9" x14ac:dyDescent="0.3">
      <c r="B951" s="11">
        <f t="shared" si="117"/>
        <v>99577.160643131079</v>
      </c>
      <c r="C951" s="9">
        <f t="shared" si="118"/>
        <v>1952.4933459437452</v>
      </c>
      <c r="D951" s="10">
        <f t="shared" si="112"/>
        <v>523.15</v>
      </c>
      <c r="E951" s="5">
        <f t="shared" si="119"/>
        <v>31754738.829159182</v>
      </c>
      <c r="F951" s="8">
        <f t="shared" si="113"/>
        <v>31.75473882915918</v>
      </c>
      <c r="G951" s="5">
        <f t="shared" si="114"/>
        <v>-131.81263170942356</v>
      </c>
      <c r="H951" s="9">
        <f t="shared" si="115"/>
        <v>31497375.542835198</v>
      </c>
      <c r="I951" s="8">
        <f t="shared" si="116"/>
        <v>31.497375542835197</v>
      </c>
    </row>
    <row r="952" spans="2:9" x14ac:dyDescent="0.3">
      <c r="B952" s="11">
        <f t="shared" si="117"/>
        <v>101568.70385599371</v>
      </c>
      <c r="C952" s="9">
        <f t="shared" si="118"/>
        <v>1991.5432128626271</v>
      </c>
      <c r="D952" s="10">
        <f t="shared" si="112"/>
        <v>523.15</v>
      </c>
      <c r="E952" s="5">
        <f t="shared" si="119"/>
        <v>31497375.542835198</v>
      </c>
      <c r="F952" s="8">
        <f t="shared" si="113"/>
        <v>31.497375542835197</v>
      </c>
      <c r="G952" s="5">
        <f t="shared" si="114"/>
        <v>-128.44567783437213</v>
      </c>
      <c r="H952" s="9">
        <f t="shared" si="115"/>
        <v>31241570.424922615</v>
      </c>
      <c r="I952" s="8">
        <f t="shared" si="116"/>
        <v>31.241570424922614</v>
      </c>
    </row>
    <row r="953" spans="2:9" x14ac:dyDescent="0.3">
      <c r="B953" s="11">
        <f t="shared" si="117"/>
        <v>103600.07793311359</v>
      </c>
      <c r="C953" s="9">
        <f t="shared" si="118"/>
        <v>2031.3740771198791</v>
      </c>
      <c r="D953" s="10">
        <f t="shared" si="112"/>
        <v>523.15</v>
      </c>
      <c r="E953" s="5">
        <f t="shared" si="119"/>
        <v>31241570.424922615</v>
      </c>
      <c r="F953" s="8">
        <f t="shared" si="113"/>
        <v>31.241570424922614</v>
      </c>
      <c r="G953" s="5">
        <f t="shared" si="114"/>
        <v>-125.16086763849246</v>
      </c>
      <c r="H953" s="9">
        <f t="shared" si="115"/>
        <v>30987321.882931948</v>
      </c>
      <c r="I953" s="8">
        <f t="shared" si="116"/>
        <v>30.987321882931948</v>
      </c>
    </row>
    <row r="954" spans="2:9" x14ac:dyDescent="0.3">
      <c r="B954" s="11">
        <f t="shared" si="117"/>
        <v>105672.07949177586</v>
      </c>
      <c r="C954" s="9">
        <f t="shared" si="118"/>
        <v>2072.0015586622758</v>
      </c>
      <c r="D954" s="10">
        <f t="shared" si="112"/>
        <v>523.15</v>
      </c>
      <c r="E954" s="5">
        <f t="shared" si="119"/>
        <v>30987321.882931948</v>
      </c>
      <c r="F954" s="8">
        <f t="shared" si="113"/>
        <v>30.987321882931948</v>
      </c>
      <c r="G954" s="5">
        <f t="shared" si="114"/>
        <v>-121.95630618317436</v>
      </c>
      <c r="H954" s="9">
        <f t="shared" si="115"/>
        <v>30734628.226431716</v>
      </c>
      <c r="I954" s="8">
        <f t="shared" si="116"/>
        <v>30.734628226431717</v>
      </c>
    </row>
    <row r="955" spans="2:9" x14ac:dyDescent="0.3">
      <c r="B955" s="11">
        <f t="shared" si="117"/>
        <v>107785.52108161138</v>
      </c>
      <c r="C955" s="9">
        <f t="shared" si="118"/>
        <v>2113.4415898355219</v>
      </c>
      <c r="D955" s="10">
        <f t="shared" si="112"/>
        <v>523.15</v>
      </c>
      <c r="E955" s="5">
        <f t="shared" si="119"/>
        <v>30734628.226431716</v>
      </c>
      <c r="F955" s="8">
        <f t="shared" si="113"/>
        <v>30.734628226431717</v>
      </c>
      <c r="G955" s="5">
        <f t="shared" si="114"/>
        <v>-118.83013958969931</v>
      </c>
      <c r="H955" s="9">
        <f t="shared" si="115"/>
        <v>30483487.667296886</v>
      </c>
      <c r="I955" s="8">
        <f t="shared" si="116"/>
        <v>30.483487667296888</v>
      </c>
    </row>
    <row r="956" spans="2:9" x14ac:dyDescent="0.3">
      <c r="B956" s="11">
        <f t="shared" si="117"/>
        <v>109941.23150324362</v>
      </c>
      <c r="C956" s="9">
        <f t="shared" si="118"/>
        <v>2155.7104216322332</v>
      </c>
      <c r="D956" s="10">
        <f t="shared" si="112"/>
        <v>523.15</v>
      </c>
      <c r="E956" s="5">
        <f t="shared" si="119"/>
        <v>30483487.667296886</v>
      </c>
      <c r="F956" s="8">
        <f t="shared" si="113"/>
        <v>30.483487667296888</v>
      </c>
      <c r="G956" s="5">
        <f t="shared" si="114"/>
        <v>-115.78055419853841</v>
      </c>
      <c r="H956" s="9">
        <f t="shared" si="115"/>
        <v>30233898.319988742</v>
      </c>
      <c r="I956" s="8">
        <f t="shared" si="116"/>
        <v>30.233898319988743</v>
      </c>
    </row>
    <row r="957" spans="2:9" x14ac:dyDescent="0.3">
      <c r="B957" s="11">
        <f t="shared" si="117"/>
        <v>112140.05613330849</v>
      </c>
      <c r="C957" s="9">
        <f t="shared" si="118"/>
        <v>2198.8246300648752</v>
      </c>
      <c r="D957" s="10">
        <f t="shared" si="112"/>
        <v>523.15</v>
      </c>
      <c r="E957" s="5">
        <f t="shared" si="119"/>
        <v>30233898.319988742</v>
      </c>
      <c r="F957" s="8">
        <f t="shared" si="113"/>
        <v>30.233898319988743</v>
      </c>
      <c r="G957" s="5">
        <f t="shared" si="114"/>
        <v>-112.80577574547492</v>
      </c>
      <c r="H957" s="9">
        <f t="shared" si="115"/>
        <v>29985858.201866016</v>
      </c>
      <c r="I957" s="8">
        <f t="shared" si="116"/>
        <v>29.985858201866016</v>
      </c>
    </row>
    <row r="958" spans="2:9" x14ac:dyDescent="0.3">
      <c r="B958" s="11">
        <f t="shared" si="117"/>
        <v>114382.85725597467</v>
      </c>
      <c r="C958" s="9">
        <f t="shared" si="118"/>
        <v>2242.8011226661765</v>
      </c>
      <c r="D958" s="10">
        <f t="shared" si="112"/>
        <v>523.15</v>
      </c>
      <c r="E958" s="5">
        <f t="shared" si="119"/>
        <v>29985858.201866016</v>
      </c>
      <c r="F958" s="8">
        <f t="shared" si="113"/>
        <v>29.985858201866016</v>
      </c>
      <c r="G958" s="5">
        <f t="shared" si="114"/>
        <v>-109.90406855420393</v>
      </c>
      <c r="H958" s="9">
        <f t="shared" si="115"/>
        <v>29739365.233527068</v>
      </c>
      <c r="I958" s="8">
        <f t="shared" si="116"/>
        <v>29.739365233527067</v>
      </c>
    </row>
    <row r="959" spans="2:9" x14ac:dyDescent="0.3">
      <c r="B959" s="11">
        <f t="shared" si="117"/>
        <v>116670.51440109416</v>
      </c>
      <c r="C959" s="9">
        <f t="shared" si="118"/>
        <v>2287.6571451194905</v>
      </c>
      <c r="D959" s="10">
        <f t="shared" si="112"/>
        <v>523.15</v>
      </c>
      <c r="E959" s="5">
        <f t="shared" si="119"/>
        <v>29739365.233527068</v>
      </c>
      <c r="F959" s="8">
        <f t="shared" si="113"/>
        <v>29.739365233527067</v>
      </c>
      <c r="G959" s="5">
        <f t="shared" si="114"/>
        <v>-107.07373474506646</v>
      </c>
      <c r="H959" s="9">
        <f t="shared" si="115"/>
        <v>29494417.239182889</v>
      </c>
      <c r="I959" s="8">
        <f t="shared" si="116"/>
        <v>29.494417239182891</v>
      </c>
    </row>
    <row r="960" spans="2:9" x14ac:dyDescent="0.3">
      <c r="B960" s="11">
        <f t="shared" si="117"/>
        <v>119003.92468911604</v>
      </c>
      <c r="C960" s="9">
        <f t="shared" si="118"/>
        <v>2333.4102880218852</v>
      </c>
      <c r="D960" s="10">
        <f t="shared" si="112"/>
        <v>523.15</v>
      </c>
      <c r="E960" s="5">
        <f t="shared" si="119"/>
        <v>29494417.239182889</v>
      </c>
      <c r="F960" s="8">
        <f t="shared" si="113"/>
        <v>29.494417239182891</v>
      </c>
      <c r="G960" s="5">
        <f t="shared" si="114"/>
        <v>-104.31311345958501</v>
      </c>
      <c r="H960" s="9">
        <f t="shared" si="115"/>
        <v>29251011.947060701</v>
      </c>
      <c r="I960" s="8">
        <f t="shared" si="116"/>
        <v>29.2510119470607</v>
      </c>
    </row>
    <row r="961" spans="2:9" x14ac:dyDescent="0.3">
      <c r="B961" s="11">
        <f t="shared" si="117"/>
        <v>121384.00318289836</v>
      </c>
      <c r="C961" s="9">
        <f t="shared" si="118"/>
        <v>2380.0784937823191</v>
      </c>
      <c r="D961" s="10">
        <f t="shared" si="112"/>
        <v>523.15</v>
      </c>
      <c r="E961" s="5">
        <f t="shared" si="119"/>
        <v>29251011.947060701</v>
      </c>
      <c r="F961" s="8">
        <f t="shared" si="113"/>
        <v>29.2510119470607</v>
      </c>
      <c r="G961" s="5">
        <f t="shared" si="114"/>
        <v>-101.62058010047413</v>
      </c>
      <c r="H961" s="9">
        <f t="shared" si="115"/>
        <v>29009146.989837877</v>
      </c>
      <c r="I961" s="8">
        <f t="shared" si="116"/>
        <v>29.009146989837877</v>
      </c>
    </row>
    <row r="962" spans="2:9" x14ac:dyDescent="0.3">
      <c r="B962" s="11">
        <f t="shared" si="117"/>
        <v>123811.68324655633</v>
      </c>
      <c r="C962" s="9">
        <f t="shared" si="118"/>
        <v>2427.6800636579719</v>
      </c>
      <c r="D962" s="10">
        <f t="shared" si="112"/>
        <v>523.15</v>
      </c>
      <c r="E962" s="5">
        <f t="shared" si="119"/>
        <v>29009146.989837877</v>
      </c>
      <c r="F962" s="8">
        <f t="shared" si="113"/>
        <v>29.009146989837877</v>
      </c>
      <c r="G962" s="5">
        <f t="shared" si="114"/>
        <v>-98.994545586805302</v>
      </c>
      <c r="H962" s="9">
        <f t="shared" si="115"/>
        <v>28768819.905105911</v>
      </c>
      <c r="I962" s="8">
        <f t="shared" si="116"/>
        <v>28.768819905105911</v>
      </c>
    </row>
    <row r="963" spans="2:9" x14ac:dyDescent="0.3">
      <c r="B963" s="11">
        <f t="shared" si="117"/>
        <v>126287.91691148747</v>
      </c>
      <c r="C963" s="9">
        <f t="shared" si="118"/>
        <v>2476.2336649311328</v>
      </c>
      <c r="D963" s="10">
        <f t="shared" si="112"/>
        <v>523.15</v>
      </c>
      <c r="E963" s="5">
        <f t="shared" si="119"/>
        <v>28768819.905105911</v>
      </c>
      <c r="F963" s="8">
        <f t="shared" si="113"/>
        <v>28.768819905105911</v>
      </c>
      <c r="G963" s="5">
        <f t="shared" si="114"/>
        <v>-96.433455624014684</v>
      </c>
      <c r="H963" s="9">
        <f t="shared" si="115"/>
        <v>28530028.135864083</v>
      </c>
      <c r="I963" s="8">
        <f t="shared" si="116"/>
        <v>28.530028135864082</v>
      </c>
    </row>
    <row r="964" spans="2:9" x14ac:dyDescent="0.3">
      <c r="B964" s="11">
        <f t="shared" si="117"/>
        <v>128813.67524971721</v>
      </c>
      <c r="C964" s="9">
        <f t="shared" si="118"/>
        <v>2525.7583382297453</v>
      </c>
      <c r="D964" s="10">
        <f t="shared" si="112"/>
        <v>523.15</v>
      </c>
      <c r="E964" s="5">
        <f t="shared" si="119"/>
        <v>28530028.135864083</v>
      </c>
      <c r="F964" s="8">
        <f t="shared" si="113"/>
        <v>28.530028135864082</v>
      </c>
      <c r="G964" s="5">
        <f t="shared" si="114"/>
        <v>-93.935789988447269</v>
      </c>
      <c r="H964" s="9">
        <f t="shared" si="115"/>
        <v>28292769.031042565</v>
      </c>
      <c r="I964" s="8">
        <f t="shared" si="116"/>
        <v>28.292769031042564</v>
      </c>
    </row>
    <row r="965" spans="2:9" x14ac:dyDescent="0.3">
      <c r="B965" s="11">
        <f t="shared" si="117"/>
        <v>131389.94875471157</v>
      </c>
      <c r="C965" s="9">
        <f t="shared" si="118"/>
        <v>2576.2735049943585</v>
      </c>
      <c r="D965" s="10">
        <f t="shared" si="112"/>
        <v>523.15</v>
      </c>
      <c r="E965" s="5">
        <f t="shared" si="119"/>
        <v>28292769.031042565</v>
      </c>
      <c r="F965" s="8">
        <f t="shared" si="113"/>
        <v>28.292769031042564</v>
      </c>
      <c r="G965" s="5">
        <f t="shared" si="114"/>
        <v>-91.500061826138278</v>
      </c>
      <c r="H965" s="9">
        <f t="shared" si="115"/>
        <v>28057039.846054539</v>
      </c>
      <c r="I965" s="8">
        <f t="shared" si="116"/>
        <v>28.05703984605454</v>
      </c>
    </row>
    <row r="966" spans="2:9" x14ac:dyDescent="0.3">
      <c r="B966" s="11">
        <f t="shared" si="117"/>
        <v>134017.74772980579</v>
      </c>
      <c r="C966" s="9">
        <f t="shared" si="118"/>
        <v>2627.7989750942215</v>
      </c>
      <c r="D966" s="10">
        <f t="shared" si="112"/>
        <v>523.15</v>
      </c>
      <c r="E966" s="5">
        <f t="shared" si="119"/>
        <v>28057039.846054539</v>
      </c>
      <c r="F966" s="8">
        <f t="shared" si="113"/>
        <v>28.05703984605454</v>
      </c>
      <c r="G966" s="5">
        <f t="shared" si="114"/>
        <v>-89.124816965539409</v>
      </c>
      <c r="H966" s="9">
        <f t="shared" si="115"/>
        <v>27822837.743377034</v>
      </c>
      <c r="I966" s="8">
        <f t="shared" si="116"/>
        <v>27.822837743377033</v>
      </c>
    </row>
    <row r="967" spans="2:9" x14ac:dyDescent="0.3">
      <c r="B967" s="11">
        <f t="shared" si="117"/>
        <v>136698.10268440191</v>
      </c>
      <c r="C967" s="9">
        <f t="shared" si="118"/>
        <v>2680.3549545961141</v>
      </c>
      <c r="D967" s="10">
        <f t="shared" si="112"/>
        <v>523.15</v>
      </c>
      <c r="E967" s="5">
        <f t="shared" si="119"/>
        <v>27822837.743377034</v>
      </c>
      <c r="F967" s="8">
        <f t="shared" si="113"/>
        <v>27.822837743377033</v>
      </c>
      <c r="G967" s="5">
        <f t="shared" si="114"/>
        <v>-86.808633243903358</v>
      </c>
      <c r="H967" s="9">
        <f t="shared" si="115"/>
        <v>27590159.793160021</v>
      </c>
      <c r="I967" s="8">
        <f t="shared" si="116"/>
        <v>27.590159793160023</v>
      </c>
    </row>
    <row r="968" spans="2:9" x14ac:dyDescent="0.3">
      <c r="B968" s="11">
        <f t="shared" si="117"/>
        <v>139432.06473808995</v>
      </c>
      <c r="C968" s="9">
        <f t="shared" si="118"/>
        <v>2733.9620536880393</v>
      </c>
      <c r="D968" s="10">
        <f t="shared" si="112"/>
        <v>523.15</v>
      </c>
      <c r="E968" s="5">
        <f t="shared" si="119"/>
        <v>27590159.793160021</v>
      </c>
      <c r="F968" s="8">
        <f t="shared" si="113"/>
        <v>27.590159793160023</v>
      </c>
      <c r="G968" s="5">
        <f t="shared" si="114"/>
        <v>-84.550119847047213</v>
      </c>
      <c r="H968" s="9">
        <f t="shared" si="115"/>
        <v>27359002.973863419</v>
      </c>
      <c r="I968" s="8">
        <f t="shared" si="116"/>
        <v>27.359002973863419</v>
      </c>
    </row>
    <row r="969" spans="2:9" x14ac:dyDescent="0.3">
      <c r="B969" s="11">
        <f t="shared" si="117"/>
        <v>142220.70603285174</v>
      </c>
      <c r="C969" s="9">
        <f t="shared" si="118"/>
        <v>2788.6412947617937</v>
      </c>
      <c r="D969" s="10">
        <f t="shared" si="112"/>
        <v>523.15</v>
      </c>
      <c r="E969" s="5">
        <f t="shared" si="119"/>
        <v>27359002.973863419</v>
      </c>
      <c r="F969" s="8">
        <f t="shared" si="113"/>
        <v>27.359002973863419</v>
      </c>
      <c r="G969" s="5">
        <f t="shared" si="114"/>
        <v>-82.347916662220186</v>
      </c>
      <c r="H969" s="9">
        <f t="shared" si="115"/>
        <v>27129364.17292155</v>
      </c>
      <c r="I969" s="8">
        <f t="shared" si="116"/>
        <v>27.129364172921548</v>
      </c>
    </row>
    <row r="970" spans="2:9" x14ac:dyDescent="0.3">
      <c r="B970" s="11">
        <f t="shared" si="117"/>
        <v>145065.12015350879</v>
      </c>
      <c r="C970" s="9">
        <f t="shared" si="118"/>
        <v>2844.4141206570494</v>
      </c>
      <c r="D970" s="10">
        <f t="shared" si="112"/>
        <v>523.15</v>
      </c>
      <c r="E970" s="5">
        <f t="shared" si="119"/>
        <v>27129364.17292155</v>
      </c>
      <c r="F970" s="8">
        <f t="shared" si="113"/>
        <v>27.129364172921548</v>
      </c>
      <c r="G970" s="5">
        <f t="shared" si="114"/>
        <v>-80.200693643808222</v>
      </c>
      <c r="H970" s="9">
        <f t="shared" si="115"/>
        <v>26901240.18743461</v>
      </c>
      <c r="I970" s="8">
        <f t="shared" si="116"/>
        <v>26.90124018743461</v>
      </c>
    </row>
    <row r="971" spans="2:9" x14ac:dyDescent="0.3">
      <c r="B971" s="11">
        <f t="shared" si="117"/>
        <v>147966.42255657897</v>
      </c>
      <c r="C971" s="9">
        <f t="shared" si="118"/>
        <v>2901.3024030701781</v>
      </c>
      <c r="D971" s="10">
        <f t="shared" si="112"/>
        <v>523.15</v>
      </c>
      <c r="E971" s="5">
        <f t="shared" si="119"/>
        <v>26901240.18743461</v>
      </c>
      <c r="F971" s="8">
        <f t="shared" si="113"/>
        <v>26.90124018743461</v>
      </c>
      <c r="G971" s="5">
        <f t="shared" si="114"/>
        <v>-78.107150191614039</v>
      </c>
      <c r="H971" s="9">
        <f t="shared" si="115"/>
        <v>26674627.724886715</v>
      </c>
      <c r="I971" s="8">
        <f t="shared" si="116"/>
        <v>26.674627724886715</v>
      </c>
    </row>
    <row r="972" spans="2:9" x14ac:dyDescent="0.3">
      <c r="B972" s="11">
        <f t="shared" si="117"/>
        <v>150925.75100771055</v>
      </c>
      <c r="C972" s="9">
        <f t="shared" si="118"/>
        <v>2959.3284511315869</v>
      </c>
      <c r="D972" s="10">
        <f t="shared" si="112"/>
        <v>523.15</v>
      </c>
      <c r="E972" s="5">
        <f t="shared" si="119"/>
        <v>26674627.724886715</v>
      </c>
      <c r="F972" s="8">
        <f t="shared" si="113"/>
        <v>26.674627724886715</v>
      </c>
      <c r="G972" s="5">
        <f t="shared" si="114"/>
        <v>-76.066014541455445</v>
      </c>
      <c r="H972" s="9">
        <f t="shared" si="115"/>
        <v>26449523.403889999</v>
      </c>
      <c r="I972" s="8">
        <f t="shared" si="116"/>
        <v>26.449523403889998</v>
      </c>
    </row>
    <row r="973" spans="2:9" x14ac:dyDescent="0.3">
      <c r="B973" s="11">
        <f t="shared" si="117"/>
        <v>153944.26602786477</v>
      </c>
      <c r="C973" s="9">
        <f t="shared" si="118"/>
        <v>3018.5150201542128</v>
      </c>
      <c r="D973" s="10">
        <f t="shared" si="112"/>
        <v>523.15</v>
      </c>
      <c r="E973" s="5">
        <f t="shared" si="119"/>
        <v>26449523.403889999</v>
      </c>
      <c r="F973" s="8">
        <f t="shared" si="113"/>
        <v>26.449523403889998</v>
      </c>
      <c r="G973" s="5">
        <f t="shared" si="114"/>
        <v>-74.076043167832424</v>
      </c>
      <c r="H973" s="9">
        <f t="shared" si="115"/>
        <v>26225923.754954305</v>
      </c>
      <c r="I973" s="8">
        <f t="shared" si="116"/>
        <v>26.225923754954305</v>
      </c>
    </row>
    <row r="974" spans="2:9" x14ac:dyDescent="0.3">
      <c r="B974" s="11">
        <f t="shared" si="117"/>
        <v>157023.15134842208</v>
      </c>
      <c r="C974" s="9">
        <f t="shared" si="118"/>
        <v>3078.8853205573105</v>
      </c>
      <c r="D974" s="10">
        <f t="shared" si="112"/>
        <v>523.15</v>
      </c>
      <c r="E974" s="5">
        <f t="shared" si="119"/>
        <v>26225923.754954305</v>
      </c>
      <c r="F974" s="8">
        <f t="shared" si="113"/>
        <v>26.225923754954305</v>
      </c>
      <c r="G974" s="5">
        <f t="shared" si="114"/>
        <v>-72.136020198417341</v>
      </c>
      <c r="H974" s="9">
        <f t="shared" si="115"/>
        <v>26003825.221281972</v>
      </c>
      <c r="I974" s="8">
        <f t="shared" si="116"/>
        <v>26.003825221281971</v>
      </c>
    </row>
    <row r="975" spans="2:9" x14ac:dyDescent="0.3">
      <c r="B975" s="11">
        <f t="shared" si="117"/>
        <v>160163.61437539052</v>
      </c>
      <c r="C975" s="9">
        <f t="shared" si="118"/>
        <v>3140.4630269684421</v>
      </c>
      <c r="D975" s="10">
        <f t="shared" si="112"/>
        <v>523.15</v>
      </c>
      <c r="E975" s="5">
        <f t="shared" si="119"/>
        <v>26003825.221281972</v>
      </c>
      <c r="F975" s="8">
        <f t="shared" si="113"/>
        <v>26.003825221281971</v>
      </c>
      <c r="G975" s="5">
        <f t="shared" si="114"/>
        <v>-70.244756840129099</v>
      </c>
      <c r="H975" s="9">
        <f t="shared" si="115"/>
        <v>25783224.159587156</v>
      </c>
      <c r="I975" s="8">
        <f t="shared" si="116"/>
        <v>25.783224159587157</v>
      </c>
    </row>
    <row r="976" spans="2:9" x14ac:dyDescent="0.3">
      <c r="B976" s="11">
        <f t="shared" si="117"/>
        <v>163366.88666289832</v>
      </c>
      <c r="C976" s="9">
        <f t="shared" si="118"/>
        <v>3203.2722875078034</v>
      </c>
      <c r="D976" s="10">
        <f t="shared" si="112"/>
        <v>523.15</v>
      </c>
      <c r="E976" s="5">
        <f t="shared" si="119"/>
        <v>25783224.159587156</v>
      </c>
      <c r="F976" s="8">
        <f t="shared" si="113"/>
        <v>25.783224159587157</v>
      </c>
      <c r="G976" s="5">
        <f t="shared" si="114"/>
        <v>-68.401090816556945</v>
      </c>
      <c r="H976" s="9">
        <f t="shared" si="115"/>
        <v>25564116.840939175</v>
      </c>
      <c r="I976" s="8">
        <f t="shared" si="116"/>
        <v>25.564116840939175</v>
      </c>
    </row>
    <row r="977" spans="2:9" x14ac:dyDescent="0.3">
      <c r="B977" s="11">
        <f t="shared" si="117"/>
        <v>166634.22439615629</v>
      </c>
      <c r="C977" s="9">
        <f t="shared" si="118"/>
        <v>3267.3377332579694</v>
      </c>
      <c r="D977" s="10">
        <f t="shared" si="112"/>
        <v>523.15</v>
      </c>
      <c r="E977" s="5">
        <f t="shared" si="119"/>
        <v>25564116.840939175</v>
      </c>
      <c r="F977" s="8">
        <f t="shared" si="113"/>
        <v>25.564116840939175</v>
      </c>
      <c r="G977" s="5">
        <f t="shared" si="114"/>
        <v>-66.603885816504814</v>
      </c>
      <c r="H977" s="9">
        <f t="shared" si="115"/>
        <v>25346499.451629303</v>
      </c>
      <c r="I977" s="8">
        <f t="shared" si="116"/>
        <v>25.346499451629303</v>
      </c>
    </row>
    <row r="978" spans="2:9" x14ac:dyDescent="0.3">
      <c r="B978" s="11">
        <f t="shared" si="117"/>
        <v>169966.90888407943</v>
      </c>
      <c r="C978" s="9">
        <f t="shared" si="118"/>
        <v>3332.6844879231357</v>
      </c>
      <c r="D978" s="10">
        <f t="shared" si="112"/>
        <v>523.15</v>
      </c>
      <c r="E978" s="5">
        <f t="shared" si="119"/>
        <v>25346499.451629303</v>
      </c>
      <c r="F978" s="8">
        <f t="shared" si="113"/>
        <v>25.346499451629303</v>
      </c>
      <c r="G978" s="5">
        <f t="shared" si="114"/>
        <v>-64.852030953431736</v>
      </c>
      <c r="H978" s="9">
        <f t="shared" si="115"/>
        <v>25130368.094060492</v>
      </c>
      <c r="I978" s="8">
        <f t="shared" si="116"/>
        <v>25.130368094060493</v>
      </c>
    </row>
    <row r="979" spans="2:9" x14ac:dyDescent="0.3">
      <c r="B979" s="11">
        <f t="shared" si="117"/>
        <v>173366.24706176101</v>
      </c>
      <c r="C979" s="9">
        <f t="shared" si="118"/>
        <v>3399.3381776815804</v>
      </c>
      <c r="D979" s="10">
        <f t="shared" si="112"/>
        <v>523.15</v>
      </c>
      <c r="E979" s="5">
        <f t="shared" si="119"/>
        <v>25130368.094060492</v>
      </c>
      <c r="F979" s="8">
        <f t="shared" si="113"/>
        <v>25.130368094060493</v>
      </c>
      <c r="G979" s="5">
        <f t="shared" si="114"/>
        <v>-63.144440235570386</v>
      </c>
      <c r="H979" s="9">
        <f t="shared" si="115"/>
        <v>24915718.787659384</v>
      </c>
      <c r="I979" s="8">
        <f t="shared" si="116"/>
        <v>24.915718787659383</v>
      </c>
    </row>
    <row r="980" spans="2:9" x14ac:dyDescent="0.3">
      <c r="B980" s="11">
        <f t="shared" si="117"/>
        <v>176833.57200299622</v>
      </c>
      <c r="C980" s="9">
        <f t="shared" si="118"/>
        <v>3467.3249412352161</v>
      </c>
      <c r="D980" s="10">
        <f t="shared" si="112"/>
        <v>523.15</v>
      </c>
      <c r="E980" s="5">
        <f t="shared" si="119"/>
        <v>24915718.787659384</v>
      </c>
      <c r="F980" s="8">
        <f t="shared" si="113"/>
        <v>24.915718787659383</v>
      </c>
      <c r="G980" s="5">
        <f t="shared" si="114"/>
        <v>-61.480052046508376</v>
      </c>
      <c r="H980" s="9">
        <f t="shared" si="115"/>
        <v>24702547.469810087</v>
      </c>
      <c r="I980" s="8">
        <f t="shared" si="116"/>
        <v>24.702547469810089</v>
      </c>
    </row>
    <row r="981" spans="2:9" x14ac:dyDescent="0.3">
      <c r="B981" s="11">
        <f t="shared" si="117"/>
        <v>180370.24344305616</v>
      </c>
      <c r="C981" s="9">
        <f t="shared" si="118"/>
        <v>3536.6714400599303</v>
      </c>
      <c r="D981" s="10">
        <f t="shared" ref="D981:D1000" si="120">$G$9+273.15</f>
        <v>523.15</v>
      </c>
      <c r="E981" s="5">
        <f t="shared" si="119"/>
        <v>24702547.469810087</v>
      </c>
      <c r="F981" s="8">
        <f t="shared" ref="F981:F1044" si="121">E981/10^6</f>
        <v>24.702547469810089</v>
      </c>
      <c r="G981" s="5">
        <f t="shared" ref="G981:G1000" si="122">((-64*E981^2*$C$13)/(9*$C$14^3*$C$15^2*$C$16))*EXP(-$G$14/($C$9*D981))*SINH(($G$16*E981*$C$11)/($C$9*D981))</f>
        <v>-59.857828636023356</v>
      </c>
      <c r="H981" s="9">
        <f t="shared" ref="H981:H1044" si="123">E981+(G981*C981)</f>
        <v>24490849.996809062</v>
      </c>
      <c r="I981" s="8">
        <f t="shared" ref="I981:I1044" si="124">H981/10^6</f>
        <v>24.490849996809061</v>
      </c>
    </row>
    <row r="982" spans="2:9" x14ac:dyDescent="0.3">
      <c r="B982" s="11">
        <f t="shared" ref="B982:B1000" si="125">B981*1.02</f>
        <v>183977.64831191729</v>
      </c>
      <c r="C982" s="9">
        <f t="shared" ref="C982:C1045" si="126">B982-B981</f>
        <v>3607.4048688611365</v>
      </c>
      <c r="D982" s="10">
        <f t="shared" si="120"/>
        <v>523.15</v>
      </c>
      <c r="E982" s="5">
        <f t="shared" ref="E982:E1000" si="127">H981</f>
        <v>24490849.996809062</v>
      </c>
      <c r="F982" s="8">
        <f t="shared" si="121"/>
        <v>24.490849996809061</v>
      </c>
      <c r="G982" s="5">
        <f t="shared" si="122"/>
        <v>-58.276755620967258</v>
      </c>
      <c r="H982" s="9">
        <f t="shared" si="123"/>
        <v>24280622.144840553</v>
      </c>
      <c r="I982" s="8">
        <f t="shared" si="124"/>
        <v>24.280622144840553</v>
      </c>
    </row>
    <row r="983" spans="2:9" x14ac:dyDescent="0.3">
      <c r="B983" s="11">
        <f t="shared" si="125"/>
        <v>187657.20127815564</v>
      </c>
      <c r="C983" s="9">
        <f t="shared" si="126"/>
        <v>3679.5529662383487</v>
      </c>
      <c r="D983" s="10">
        <f t="shared" si="120"/>
        <v>523.15</v>
      </c>
      <c r="E983" s="5">
        <f t="shared" si="127"/>
        <v>24280622.144840553</v>
      </c>
      <c r="F983" s="8">
        <f t="shared" si="121"/>
        <v>24.280622144840553</v>
      </c>
      <c r="G983" s="5">
        <f t="shared" si="122"/>
        <v>-56.735841495998947</v>
      </c>
      <c r="H983" s="9">
        <f t="shared" si="123"/>
        <v>24071859.61097192</v>
      </c>
      <c r="I983" s="8">
        <f t="shared" si="124"/>
        <v>24.07185961097192</v>
      </c>
    </row>
    <row r="984" spans="2:9" x14ac:dyDescent="0.3">
      <c r="B984" s="11">
        <f t="shared" si="125"/>
        <v>191410.34530371876</v>
      </c>
      <c r="C984" s="9">
        <f t="shared" si="126"/>
        <v>3753.1440255631169</v>
      </c>
      <c r="D984" s="10">
        <f t="shared" si="120"/>
        <v>523.15</v>
      </c>
      <c r="E984" s="5">
        <f t="shared" si="127"/>
        <v>24071859.61097192</v>
      </c>
      <c r="F984" s="8">
        <f t="shared" si="121"/>
        <v>24.07185961097192</v>
      </c>
      <c r="G984" s="5">
        <f t="shared" si="122"/>
        <v>-55.23411715396967</v>
      </c>
      <c r="H984" s="9">
        <f t="shared" si="123"/>
        <v>23864558.014168244</v>
      </c>
      <c r="I984" s="8">
        <f t="shared" si="124"/>
        <v>23.864558014168242</v>
      </c>
    </row>
    <row r="985" spans="2:9" x14ac:dyDescent="0.3">
      <c r="B985" s="11">
        <f t="shared" si="125"/>
        <v>195238.55220979312</v>
      </c>
      <c r="C985" s="9">
        <f t="shared" si="126"/>
        <v>3828.206906074367</v>
      </c>
      <c r="D985" s="10">
        <f t="shared" si="120"/>
        <v>523.15</v>
      </c>
      <c r="E985" s="5">
        <f t="shared" si="127"/>
        <v>23864558.014168244</v>
      </c>
      <c r="F985" s="8">
        <f t="shared" si="121"/>
        <v>23.864558014168242</v>
      </c>
      <c r="G985" s="5">
        <f t="shared" si="122"/>
        <v>-53.77063541576949</v>
      </c>
      <c r="H985" s="9">
        <f t="shared" si="123"/>
        <v>23658712.896325588</v>
      </c>
      <c r="I985" s="8">
        <f t="shared" si="124"/>
        <v>23.658712896325589</v>
      </c>
    </row>
    <row r="986" spans="2:9" x14ac:dyDescent="0.3">
      <c r="B986" s="11">
        <f t="shared" si="125"/>
        <v>199143.32325398899</v>
      </c>
      <c r="C986" s="9">
        <f t="shared" si="126"/>
        <v>3904.7710441958625</v>
      </c>
      <c r="D986" s="10">
        <f t="shared" si="120"/>
        <v>523.15</v>
      </c>
      <c r="E986" s="5">
        <f t="shared" si="127"/>
        <v>23658712.896325588</v>
      </c>
      <c r="F986" s="8">
        <f t="shared" si="121"/>
        <v>23.658712896325589</v>
      </c>
      <c r="G986" s="5">
        <f t="shared" si="122"/>
        <v>-52.34447056944785</v>
      </c>
      <c r="H986" s="9">
        <f t="shared" si="123"/>
        <v>23454319.723322246</v>
      </c>
      <c r="I986" s="8">
        <f t="shared" si="124"/>
        <v>23.454319723322246</v>
      </c>
    </row>
    <row r="987" spans="2:9" x14ac:dyDescent="0.3">
      <c r="B987" s="11">
        <f t="shared" si="125"/>
        <v>203126.18971906876</v>
      </c>
      <c r="C987" s="9">
        <f t="shared" si="126"/>
        <v>3982.8664650797728</v>
      </c>
      <c r="D987" s="10">
        <f t="shared" si="120"/>
        <v>523.15</v>
      </c>
      <c r="E987" s="5">
        <f t="shared" si="127"/>
        <v>23454319.723322246</v>
      </c>
      <c r="F987" s="8">
        <f t="shared" si="121"/>
        <v>23.454319723322246</v>
      </c>
      <c r="G987" s="5">
        <f t="shared" si="122"/>
        <v>-50.954717918424251</v>
      </c>
      <c r="H987" s="9">
        <f t="shared" si="123"/>
        <v>23251373.886087354</v>
      </c>
      <c r="I987" s="8">
        <f t="shared" si="124"/>
        <v>23.251373886087354</v>
      </c>
    </row>
    <row r="988" spans="2:9" x14ac:dyDescent="0.3">
      <c r="B988" s="11">
        <f t="shared" si="125"/>
        <v>207188.71351345014</v>
      </c>
      <c r="C988" s="9">
        <f t="shared" si="126"/>
        <v>4062.5237943813845</v>
      </c>
      <c r="D988" s="10">
        <f t="shared" si="120"/>
        <v>523.15</v>
      </c>
      <c r="E988" s="5">
        <f t="shared" si="127"/>
        <v>23251373.886087354</v>
      </c>
      <c r="F988" s="8">
        <f t="shared" si="121"/>
        <v>23.251373886087354</v>
      </c>
      <c r="G988" s="5">
        <f t="shared" si="122"/>
        <v>-49.600493338610676</v>
      </c>
      <c r="H988" s="9">
        <f t="shared" si="123"/>
        <v>23049870.701686192</v>
      </c>
      <c r="I988" s="8">
        <f t="shared" si="124"/>
        <v>23.049870701686192</v>
      </c>
    </row>
    <row r="989" spans="2:9" x14ac:dyDescent="0.3">
      <c r="B989" s="11">
        <f t="shared" si="125"/>
        <v>211332.48778371915</v>
      </c>
      <c r="C989" s="9">
        <f t="shared" si="126"/>
        <v>4143.7742702690011</v>
      </c>
      <c r="D989" s="10">
        <f t="shared" si="120"/>
        <v>523.15</v>
      </c>
      <c r="E989" s="5">
        <f t="shared" si="127"/>
        <v>23049870.701686192</v>
      </c>
      <c r="F989" s="8">
        <f t="shared" si="121"/>
        <v>23.049870701686192</v>
      </c>
      <c r="G989" s="5">
        <f t="shared" si="122"/>
        <v>-48.28093284426987</v>
      </c>
      <c r="H989" s="9">
        <f t="shared" si="123"/>
        <v>22849805.414421521</v>
      </c>
      <c r="I989" s="8">
        <f t="shared" si="124"/>
        <v>22.849805414421521</v>
      </c>
    </row>
    <row r="990" spans="2:9" x14ac:dyDescent="0.3">
      <c r="B990" s="11">
        <f t="shared" si="125"/>
        <v>215559.13753939353</v>
      </c>
      <c r="C990" s="9">
        <f t="shared" si="126"/>
        <v>4226.6497556743852</v>
      </c>
      <c r="D990" s="10">
        <f t="shared" si="120"/>
        <v>523.15</v>
      </c>
      <c r="E990" s="5">
        <f t="shared" si="127"/>
        <v>22849805.414421521</v>
      </c>
      <c r="F990" s="8">
        <f t="shared" si="121"/>
        <v>22.849805414421521</v>
      </c>
      <c r="G990" s="5">
        <f t="shared" si="122"/>
        <v>-46.995192162438421</v>
      </c>
      <c r="H990" s="9">
        <f t="shared" si="123"/>
        <v>22651173.196950279</v>
      </c>
      <c r="I990" s="8">
        <f t="shared" si="124"/>
        <v>22.651173196950278</v>
      </c>
    </row>
    <row r="991" spans="2:9" x14ac:dyDescent="0.3">
      <c r="B991" s="11">
        <f t="shared" si="125"/>
        <v>219870.32029018141</v>
      </c>
      <c r="C991" s="9">
        <f t="shared" si="126"/>
        <v>4311.182750787877</v>
      </c>
      <c r="D991" s="10">
        <f t="shared" si="120"/>
        <v>523.15</v>
      </c>
      <c r="E991" s="5">
        <f t="shared" si="127"/>
        <v>22651173.196950279</v>
      </c>
      <c r="F991" s="8">
        <f t="shared" si="121"/>
        <v>22.651173196950278</v>
      </c>
      <c r="G991" s="5">
        <f t="shared" si="122"/>
        <v>-45.742446315746704</v>
      </c>
      <c r="H991" s="9">
        <f t="shared" si="123"/>
        <v>22453969.15141499</v>
      </c>
      <c r="I991" s="8">
        <f t="shared" si="124"/>
        <v>22.453969151414992</v>
      </c>
    </row>
    <row r="992" spans="2:9" x14ac:dyDescent="0.3">
      <c r="B992" s="11">
        <f t="shared" si="125"/>
        <v>224267.72669598504</v>
      </c>
      <c r="C992" s="9">
        <f t="shared" si="126"/>
        <v>4397.4064058036311</v>
      </c>
      <c r="D992" s="10">
        <f t="shared" si="120"/>
        <v>523.15</v>
      </c>
      <c r="E992" s="5">
        <f t="shared" si="127"/>
        <v>22453969.15141499</v>
      </c>
      <c r="F992" s="8">
        <f t="shared" si="121"/>
        <v>22.453969151414992</v>
      </c>
      <c r="G992" s="5">
        <f t="shared" si="122"/>
        <v>-44.521889213471901</v>
      </c>
      <c r="H992" s="9">
        <f t="shared" si="123"/>
        <v>22258188.310589191</v>
      </c>
      <c r="I992" s="8">
        <f t="shared" si="124"/>
        <v>22.25818831058919</v>
      </c>
    </row>
    <row r="993" spans="2:9" x14ac:dyDescent="0.3">
      <c r="B993" s="11">
        <f t="shared" si="125"/>
        <v>228753.08122990475</v>
      </c>
      <c r="C993" s="9">
        <f t="shared" si="126"/>
        <v>4485.3545339197153</v>
      </c>
      <c r="D993" s="10">
        <f t="shared" si="120"/>
        <v>523.15</v>
      </c>
      <c r="E993" s="5">
        <f t="shared" si="127"/>
        <v>22258188.310589191</v>
      </c>
      <c r="F993" s="8">
        <f t="shared" si="121"/>
        <v>22.25818831058919</v>
      </c>
      <c r="G993" s="5">
        <f t="shared" si="122"/>
        <v>-43.332733250663459</v>
      </c>
      <c r="H993" s="9">
        <f t="shared" si="123"/>
        <v>22063825.639036193</v>
      </c>
      <c r="I993" s="8">
        <f t="shared" si="124"/>
        <v>22.063825639036192</v>
      </c>
    </row>
    <row r="994" spans="2:9" x14ac:dyDescent="0.3">
      <c r="B994" s="11">
        <f t="shared" si="125"/>
        <v>233328.14285450286</v>
      </c>
      <c r="C994" s="9">
        <f t="shared" si="126"/>
        <v>4575.0616245981073</v>
      </c>
      <c r="D994" s="10">
        <f t="shared" si="120"/>
        <v>523.15</v>
      </c>
      <c r="E994" s="5">
        <f t="shared" si="127"/>
        <v>22063825.639036193</v>
      </c>
      <c r="F994" s="8">
        <f t="shared" si="121"/>
        <v>22.063825639036192</v>
      </c>
      <c r="G994" s="5">
        <f t="shared" si="122"/>
        <v>-42.174208915184103</v>
      </c>
      <c r="H994" s="9">
        <f t="shared" si="123"/>
        <v>21870876.03428055</v>
      </c>
      <c r="I994" s="8">
        <f t="shared" si="124"/>
        <v>21.870876034280549</v>
      </c>
    </row>
    <row r="995" spans="2:9" x14ac:dyDescent="0.3">
      <c r="B995" s="11">
        <f t="shared" si="125"/>
        <v>237994.70571159292</v>
      </c>
      <c r="C995" s="9">
        <f t="shared" si="126"/>
        <v>4666.562857090059</v>
      </c>
      <c r="D995" s="10">
        <f t="shared" si="120"/>
        <v>523.15</v>
      </c>
      <c r="E995" s="5">
        <f t="shared" si="127"/>
        <v>21870876.03428055</v>
      </c>
      <c r="F995" s="8">
        <f t="shared" si="121"/>
        <v>21.870876034280549</v>
      </c>
      <c r="G995" s="5">
        <f t="shared" si="122"/>
        <v>-41.045564402512767</v>
      </c>
      <c r="H995" s="9">
        <f t="shared" si="123"/>
        <v>21679334.327991486</v>
      </c>
      <c r="I995" s="8">
        <f t="shared" si="124"/>
        <v>21.679334327991487</v>
      </c>
    </row>
    <row r="996" spans="2:9" x14ac:dyDescent="0.3">
      <c r="B996" s="11">
        <f t="shared" si="125"/>
        <v>242754.59982582479</v>
      </c>
      <c r="C996" s="9">
        <f t="shared" si="126"/>
        <v>4759.8941142318654</v>
      </c>
      <c r="D996" s="10">
        <f t="shared" si="120"/>
        <v>523.15</v>
      </c>
      <c r="E996" s="5">
        <f t="shared" si="127"/>
        <v>21679334.327991486</v>
      </c>
      <c r="F996" s="8">
        <f t="shared" si="121"/>
        <v>21.679334327991487</v>
      </c>
      <c r="G996" s="5">
        <f t="shared" si="122"/>
        <v>-39.946065238159477</v>
      </c>
      <c r="H996" s="9">
        <f t="shared" si="123"/>
        <v>21489195.287177648</v>
      </c>
      <c r="I996" s="8">
        <f t="shared" si="124"/>
        <v>21.489195287177647</v>
      </c>
    </row>
    <row r="997" spans="2:9" x14ac:dyDescent="0.3">
      <c r="B997" s="11">
        <f t="shared" si="125"/>
        <v>247609.69182234129</v>
      </c>
      <c r="C997" s="9">
        <f t="shared" si="126"/>
        <v>4855.0919965165085</v>
      </c>
      <c r="D997" s="10">
        <f t="shared" si="120"/>
        <v>523.15</v>
      </c>
      <c r="E997" s="5">
        <f t="shared" si="127"/>
        <v>21489195.287177648</v>
      </c>
      <c r="F997" s="8">
        <f t="shared" si="121"/>
        <v>21.489195287177647</v>
      </c>
      <c r="G997" s="5">
        <f t="shared" si="122"/>
        <v>-38.874993907544514</v>
      </c>
      <c r="H997" s="9">
        <f t="shared" si="123"/>
        <v>21300453.615392502</v>
      </c>
      <c r="I997" s="8">
        <f t="shared" si="124"/>
        <v>21.300453615392502</v>
      </c>
    </row>
    <row r="998" spans="2:9" x14ac:dyDescent="0.3">
      <c r="B998" s="11">
        <f t="shared" si="125"/>
        <v>252561.88565878812</v>
      </c>
      <c r="C998" s="9">
        <f t="shared" si="126"/>
        <v>4952.1938364468224</v>
      </c>
      <c r="D998" s="10">
        <f t="shared" si="120"/>
        <v>523.15</v>
      </c>
      <c r="E998" s="5">
        <f t="shared" si="127"/>
        <v>21300453.615392502</v>
      </c>
      <c r="F998" s="8">
        <f t="shared" si="121"/>
        <v>21.300453615392502</v>
      </c>
      <c r="G998" s="5">
        <f t="shared" si="122"/>
        <v>-37.831649493198817</v>
      </c>
      <c r="H998" s="9">
        <f t="shared" si="123"/>
        <v>21113103.953949668</v>
      </c>
      <c r="I998" s="8">
        <f t="shared" si="124"/>
        <v>21.113103953949668</v>
      </c>
    </row>
    <row r="999" spans="2:9" x14ac:dyDescent="0.3">
      <c r="B999" s="11">
        <f t="shared" si="125"/>
        <v>257613.12337196388</v>
      </c>
      <c r="C999" s="9">
        <f t="shared" si="126"/>
        <v>5051.2377131757676</v>
      </c>
      <c r="D999" s="10">
        <f t="shared" si="120"/>
        <v>523.15</v>
      </c>
      <c r="E999" s="5">
        <f t="shared" si="127"/>
        <v>21113103.953949668</v>
      </c>
      <c r="F999" s="8">
        <f t="shared" si="121"/>
        <v>21.113103953949668</v>
      </c>
      <c r="G999" s="5">
        <f t="shared" si="122"/>
        <v>-36.815347319144159</v>
      </c>
      <c r="H999" s="9">
        <f t="shared" si="123"/>
        <v>20927140.883147541</v>
      </c>
      <c r="I999" s="8">
        <f t="shared" si="124"/>
        <v>20.927140883147541</v>
      </c>
    </row>
    <row r="1000" spans="2:9" ht="15" thickBot="1" x14ac:dyDescent="0.35">
      <c r="B1000" s="7">
        <f t="shared" si="125"/>
        <v>262765.38583940314</v>
      </c>
      <c r="C1000" s="3">
        <f t="shared" si="126"/>
        <v>5152.2624674392573</v>
      </c>
      <c r="D1000" s="6">
        <f t="shared" si="120"/>
        <v>523.15</v>
      </c>
      <c r="E1000" s="5">
        <f t="shared" si="127"/>
        <v>20927140.883147541</v>
      </c>
      <c r="F1000" s="2">
        <f t="shared" si="121"/>
        <v>20.927140883147541</v>
      </c>
      <c r="G1000" s="4">
        <f t="shared" si="122"/>
        <v>-35.825418602315693</v>
      </c>
      <c r="H1000" s="3">
        <f t="shared" si="123"/>
        <v>20742558.923502531</v>
      </c>
      <c r="I1000" s="2">
        <f t="shared" si="124"/>
        <v>20.742558923502532</v>
      </c>
    </row>
  </sheetData>
  <mergeCells count="1">
    <mergeCell ref="B7:H8"/>
  </mergeCells>
  <hyperlinks>
    <hyperlink ref="K3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6"/>
  <sheetViews>
    <sheetView workbookViewId="0"/>
  </sheetViews>
  <sheetFormatPr defaultRowHeight="14.4" x14ac:dyDescent="0.3"/>
  <cols>
    <col min="1" max="1" width="8.88671875" style="1"/>
    <col min="2" max="2" width="11.88671875" style="1" bestFit="1" customWidth="1"/>
    <col min="3" max="3" width="16.6640625" style="1" bestFit="1" customWidth="1"/>
    <col min="4" max="22" width="8.88671875" style="1"/>
  </cols>
  <sheetData>
    <row r="1" spans="2:3" ht="15" thickBot="1" x14ac:dyDescent="0.35"/>
    <row r="2" spans="2:3" x14ac:dyDescent="0.3">
      <c r="B2" s="27" t="s">
        <v>13</v>
      </c>
      <c r="C2" s="26" t="s">
        <v>36</v>
      </c>
    </row>
    <row r="3" spans="2:3" ht="16.8" thickBot="1" x14ac:dyDescent="0.35">
      <c r="B3" s="67" t="s">
        <v>37</v>
      </c>
      <c r="C3" s="68" t="s">
        <v>19</v>
      </c>
    </row>
    <row r="4" spans="2:3" x14ac:dyDescent="0.3">
      <c r="B4" s="46">
        <f>'Recovery - 200C'!$G$9</f>
        <v>200</v>
      </c>
      <c r="C4" s="10">
        <f>'Recovery - 200C'!$G$15</f>
        <v>10</v>
      </c>
    </row>
    <row r="5" spans="2:3" x14ac:dyDescent="0.3">
      <c r="B5" s="46">
        <f>'Recovery - 225C'!G9</f>
        <v>225</v>
      </c>
      <c r="C5" s="10">
        <f>'Recovery - 225C'!G15</f>
        <v>8</v>
      </c>
    </row>
    <row r="6" spans="2:3" ht="15" thickBot="1" x14ac:dyDescent="0.35">
      <c r="B6" s="69">
        <f>'Recovery - 250C'!G9</f>
        <v>250</v>
      </c>
      <c r="C6" s="6">
        <f>'Recovery - 250C'!G15</f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Recovery - 200C</vt:lpstr>
      <vt:lpstr>Recovery - 225C</vt:lpstr>
      <vt:lpstr>Recovery - 250C</vt:lpstr>
      <vt:lpstr>Volume vs. Temp.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2011-10-06T20:07:58Z</dcterms:created>
  <dcterms:modified xsi:type="dcterms:W3CDTF">2011-10-06T21:23:27Z</dcterms:modified>
</cp:coreProperties>
</file>