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020" windowHeight="11895" activeTab="5"/>
  </bookViews>
  <sheets>
    <sheet name="0059.03" sheetId="1" r:id="rId1"/>
    <sheet name="0059.04" sheetId="2" r:id="rId2"/>
    <sheet name="0059.05" sheetId="3" r:id="rId3"/>
    <sheet name="0059.06" sheetId="4" r:id="rId4"/>
    <sheet name="0066.00" sheetId="5" r:id="rId5"/>
    <sheet name="Sheet6" sheetId="6" r:id="rId6"/>
  </sheets>
  <definedNames>
    <definedName name="_0059.03" localSheetId="0">'0059.03'!$A$1:$I$393</definedName>
    <definedName name="_0059.04" localSheetId="1">'0059.04'!$A$1:$I$393</definedName>
    <definedName name="_0059.05" localSheetId="2">'0059.05'!$A$1:$I$393</definedName>
    <definedName name="_0059.06" localSheetId="3">'0059.06'!$A$1:$I$393</definedName>
    <definedName name="_0066.00" localSheetId="4">'0066.00'!$A$1:$I$393</definedName>
  </definedNames>
  <calcPr calcId="125725"/>
</workbook>
</file>

<file path=xl/calcChain.xml><?xml version="1.0" encoding="utf-8"?>
<calcChain xmlns="http://schemas.openxmlformats.org/spreadsheetml/2006/main">
  <c r="E5" i="6"/>
  <c r="E4"/>
  <c r="E7"/>
  <c r="E8"/>
  <c r="E29"/>
  <c r="E41"/>
  <c r="E42"/>
  <c r="E43"/>
  <c r="E44"/>
  <c r="E45"/>
  <c r="E46"/>
  <c r="E40"/>
  <c r="E54"/>
  <c r="E67"/>
  <c r="E68"/>
  <c r="E69"/>
  <c r="E70"/>
  <c r="E71"/>
  <c r="E72"/>
  <c r="E73"/>
  <c r="E74"/>
  <c r="E75"/>
  <c r="E76"/>
  <c r="E77"/>
  <c r="E78"/>
  <c r="E97"/>
  <c r="E85"/>
  <c r="E86"/>
  <c r="E87"/>
  <c r="E88"/>
  <c r="E89"/>
  <c r="E90"/>
  <c r="E91"/>
  <c r="E92"/>
  <c r="E93"/>
  <c r="E94"/>
  <c r="E95"/>
  <c r="E96"/>
  <c r="E266"/>
  <c r="E268"/>
  <c r="E270"/>
  <c r="E271"/>
  <c r="E272"/>
  <c r="E273"/>
  <c r="E274"/>
  <c r="E275"/>
  <c r="E280"/>
  <c r="E279"/>
  <c r="E277"/>
  <c r="E278"/>
  <c r="E55"/>
  <c r="E56"/>
  <c r="E57"/>
  <c r="E58"/>
  <c r="E59"/>
  <c r="E60"/>
  <c r="E61"/>
  <c r="E62"/>
  <c r="E63"/>
  <c r="E64"/>
  <c r="E65"/>
  <c r="E66"/>
  <c r="E79"/>
  <c r="E80"/>
  <c r="E81"/>
  <c r="E82"/>
  <c r="E83"/>
  <c r="E84"/>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7"/>
  <c r="E269"/>
  <c r="E276"/>
  <c r="E3"/>
  <c r="E6"/>
  <c r="E9"/>
  <c r="E10"/>
  <c r="E11"/>
  <c r="E12"/>
  <c r="E13"/>
  <c r="E14"/>
  <c r="E15"/>
  <c r="E16"/>
  <c r="E17"/>
  <c r="E18"/>
  <c r="E19"/>
  <c r="E20"/>
  <c r="E21"/>
  <c r="E22"/>
  <c r="E23"/>
  <c r="E24"/>
  <c r="E25"/>
  <c r="E26"/>
  <c r="E27"/>
  <c r="E28"/>
  <c r="E30"/>
  <c r="E31"/>
  <c r="E32"/>
  <c r="E33"/>
  <c r="E34"/>
  <c r="E35"/>
  <c r="E36"/>
  <c r="E37"/>
  <c r="E38"/>
  <c r="E39"/>
  <c r="E47"/>
  <c r="E48"/>
  <c r="E49"/>
  <c r="E50"/>
  <c r="E51"/>
  <c r="E52"/>
  <c r="E53"/>
  <c r="E2"/>
</calcChain>
</file>

<file path=xl/connections.xml><?xml version="1.0" encoding="utf-8"?>
<connections xmlns="http://schemas.openxmlformats.org/spreadsheetml/2006/main">
  <connection id="1" name="0059.03" type="6" refreshedVersion="3" background="1" saveData="1">
    <textPr codePage="437" sourceFile="C:\Documents and Settings\nickl\Desktop\GEOG350\0059.03.txt" tab="0" comma="1">
      <textFields count="9">
        <textField/>
        <textField/>
        <textField/>
        <textField/>
        <textField/>
        <textField/>
        <textField/>
        <textField/>
        <textField/>
      </textFields>
    </textPr>
  </connection>
  <connection id="2" name="0059.04" type="6" refreshedVersion="3" background="1" saveData="1">
    <textPr codePage="437" sourceFile="C:\Documents and Settings\nickl\Desktop\GEOG350\0059.04.txt" comma="1">
      <textFields count="9">
        <textField/>
        <textField/>
        <textField/>
        <textField/>
        <textField/>
        <textField/>
        <textField/>
        <textField/>
        <textField/>
      </textFields>
    </textPr>
  </connection>
  <connection id="3" name="0059.05" type="6" refreshedVersion="3" background="1" saveData="1">
    <textPr codePage="437" sourceFile="C:\Documents and Settings\nickl\Desktop\GEOG350\0059.05.txt" comma="1">
      <textFields count="9">
        <textField/>
        <textField/>
        <textField/>
        <textField/>
        <textField/>
        <textField/>
        <textField/>
        <textField/>
        <textField/>
      </textFields>
    </textPr>
  </connection>
  <connection id="4" name="0059.06" type="6" refreshedVersion="3" background="1" saveData="1">
    <textPr codePage="437" sourceFile="C:\Documents and Settings\nickl\Desktop\GEOG350\0059.06.txt" comma="1">
      <textFields count="9">
        <textField/>
        <textField/>
        <textField/>
        <textField/>
        <textField/>
        <textField/>
        <textField/>
        <textField/>
        <textField/>
      </textFields>
    </textPr>
  </connection>
  <connection id="5" name="0066.00" type="6" refreshedVersion="3" background="1" saveData="1">
    <textPr codePage="437" sourceFile="C:\Documents and Settings\nickl\Desktop\GEOG350\0066.00.txt" comma="1">
      <textFields count="9">
        <textField/>
        <textField/>
        <textField/>
        <textField/>
        <textField/>
        <textField/>
        <textField/>
        <textField/>
        <textField/>
      </textFields>
    </textPr>
  </connection>
</connections>
</file>

<file path=xl/sharedStrings.xml><?xml version="1.0" encoding="utf-8"?>
<sst xmlns="http://schemas.openxmlformats.org/spreadsheetml/2006/main" count="4088" uniqueCount="387">
  <si>
    <t>Topic</t>
  </si>
  <si>
    <t>Characteristics</t>
  </si>
  <si>
    <t>Characteristics_Note</t>
  </si>
  <si>
    <t xml:space="preserve">0059.03 (CT) </t>
  </si>
  <si>
    <t>Data Quality Flags (CT)</t>
  </si>
  <si>
    <t xml:space="preserve">Vancouver (CMA) </t>
  </si>
  <si>
    <t>Data Quality Flags (CMA CA)</t>
  </si>
  <si>
    <t>British Columbia (PR)</t>
  </si>
  <si>
    <t>Data Quality Flags (PR)</t>
  </si>
  <si>
    <t>Population and dwelling counts</t>
  </si>
  <si>
    <t>Population in 2006</t>
  </si>
  <si>
    <t>+</t>
  </si>
  <si>
    <t>Population in 2001</t>
  </si>
  <si>
    <t>2001 to 2006 population change (%)</t>
  </si>
  <si>
    <t>Total private dwellings</t>
  </si>
  <si>
    <t>Private dwellings occupied by usual residents</t>
  </si>
  <si>
    <t>Population density per square kilometre</t>
  </si>
  <si>
    <t>Land area (square km)</t>
  </si>
  <si>
    <t>Age characteristics</t>
  </si>
  <si>
    <t>Total population</t>
  </si>
  <si>
    <t xml:space="preserve">   0 to 4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</si>
  <si>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</si>
  <si>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</si>
  <si>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</si>
  <si>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</si>
  <si>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</si>
  <si>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</si>
  <si>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</si>
  <si>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</si>
  <si>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</si>
  <si>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</si>
  <si>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</si>
  <si>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</si>
  <si>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</si>
  <si>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</si>
  <si>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</si>
  <si>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</si>
  <si>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</si>
  <si>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t>
  </si>
  <si>
    <t>% of the population aged 15 and over</t>
  </si>
  <si>
    <t>Common-law status characteristics</t>
  </si>
  <si>
    <t>Total population 15 years and over</t>
  </si>
  <si>
    <t xml:space="preserve">   Not in a common-law relationship</t>
  </si>
  <si>
    <t xml:space="preserve">   In a common-law relationship</t>
  </si>
  <si>
    <t>Legal marital status characteristics</t>
  </si>
  <si>
    <t xml:space="preserve">   Never legally married (single)</t>
  </si>
  <si>
    <t xml:space="preserve">   Legally married (and not separated)</t>
  </si>
  <si>
    <t xml:space="preserve">   Separated; but still legally married</t>
  </si>
  <si>
    <t xml:space="preserve">   Divorced</t>
  </si>
  <si>
    <t xml:space="preserve">   Widowed</t>
  </si>
  <si>
    <t>Occupied private dwelling characteristics</t>
  </si>
  <si>
    <t>Total private dwellings occupied by usual residents</t>
  </si>
  <si>
    <t xml:space="preserve">   Single-detached houses - as a % of total occupied private dwellings</t>
  </si>
  <si>
    <t xml:space="preserve">   Semi-detached houses - as a % of total occupied private dwellings</t>
  </si>
  <si>
    <t xml:space="preserve">   Row houses - as a % of total occupied private dwellings</t>
  </si>
  <si>
    <t xml:space="preserve">   Apartments; duplex - as a % of total occupied private dwellings</t>
  </si>
  <si>
    <t xml:space="preserve">   Apartments in buildings with fewer than five storeys - as a % of total occupied private dwellings</t>
  </si>
  <si>
    <t xml:space="preserve">   Apartments in buildings with five or more storeys - as a % of total occupied private dwellings</t>
  </si>
  <si>
    <t xml:space="preserve">   Other dwellings - as a % of total occupied private dwellings</t>
  </si>
  <si>
    <t>Number of owned dwellings</t>
  </si>
  <si>
    <t>Number of rented dwellings</t>
  </si>
  <si>
    <t>Number of dwellings constructed before 1986</t>
  </si>
  <si>
    <t>Number of dwellings constructed between 1986 and 2006</t>
  </si>
  <si>
    <t>Dwellings requiring major repair - as a % of total occupied private dwellings</t>
  </si>
  <si>
    <t>Average number of rooms per dwelling</t>
  </si>
  <si>
    <t>Dwellings with more than one person per room - as a % of total occupied private dwellings</t>
  </si>
  <si>
    <t>Average value of owned dwelling ($)</t>
  </si>
  <si>
    <t>Selected family characteristics</t>
  </si>
  <si>
    <t>Total number of census families</t>
  </si>
  <si>
    <t xml:space="preserve">   Number of married-couple families</t>
  </si>
  <si>
    <t xml:space="preserve">   Number of common-law-couple families</t>
  </si>
  <si>
    <t xml:space="preserve">   Number of lone-parent families</t>
  </si>
  <si>
    <t xml:space="preserve">      Number of female lone-parent families</t>
  </si>
  <si>
    <t xml:space="preserve">      Number of male lone-parent families</t>
  </si>
  <si>
    <t>Average number of persons in all census families</t>
  </si>
  <si>
    <t xml:space="preserve">   Average number of persons in married-couple families</t>
  </si>
  <si>
    <t xml:space="preserve">   Average number of persons in common-law-couple families</t>
  </si>
  <si>
    <t xml:space="preserve">   Average number of persons in lone-parent families</t>
  </si>
  <si>
    <t xml:space="preserve">      Average number of persons in female lone-parent families</t>
  </si>
  <si>
    <t xml:space="preserve">      Average number of persons in male lone-parent families</t>
  </si>
  <si>
    <t>Median income in 2005 - All census families ($)</t>
  </si>
  <si>
    <t xml:space="preserve">   Median income in 2005 - Married-couple families ($)</t>
  </si>
  <si>
    <t xml:space="preserve">   Median income in 2005 - Common-law-couple families ($)</t>
  </si>
  <si>
    <t xml:space="preserve">   Median income in 2005 - Lone-parent families ($)</t>
  </si>
  <si>
    <t xml:space="preserve">      Median income in 2005 - Female lone-parent families ($)</t>
  </si>
  <si>
    <t xml:space="preserve">      Median income in 2005 - Male lone-parent families ($)</t>
  </si>
  <si>
    <t>Median after-tax income in 2005 - All census families ($)</t>
  </si>
  <si>
    <t xml:space="preserve">   Median after-tax income in 2005 - Married-couple families ($)</t>
  </si>
  <si>
    <t xml:space="preserve">   Median after-tax income in 2005 - Common-law-couple families ($)</t>
  </si>
  <si>
    <t xml:space="preserve">   Median after-tax income in 2005 - Lone-parent families ($)</t>
  </si>
  <si>
    <t xml:space="preserve">      Median after-tax income in 2005 - Female lone-parent families ($)</t>
  </si>
  <si>
    <t xml:space="preserve">      Median after-tax income in 2005 - Male lone-parent families ($)</t>
  </si>
  <si>
    <t>Selected household characteristics</t>
  </si>
  <si>
    <t>Total private households</t>
  </si>
  <si>
    <t xml:space="preserve">   Households containing a couple (married or common-law) with children</t>
  </si>
  <si>
    <t xml:space="preserve">   Households containing a couple (married or common-law) without children</t>
  </si>
  <si>
    <t xml:space="preserve">   One-person households</t>
  </si>
  <si>
    <t xml:space="preserve">   Other household types</t>
  </si>
  <si>
    <t>Average household size</t>
  </si>
  <si>
    <t>Median income in 2005 - All private households ($)</t>
  </si>
  <si>
    <t xml:space="preserve">   Median income in 2005 - Couple households with children ($)</t>
  </si>
  <si>
    <t xml:space="preserve">   Median income in 2005 - Couple households without children ($)</t>
  </si>
  <si>
    <t xml:space="preserve">   Median income in 2005 - One-person households ($)</t>
  </si>
  <si>
    <t xml:space="preserve">   Median income in 2005 - Other household types ($)</t>
  </si>
  <si>
    <t>Median after-tax income in 2005 - All private households ($)</t>
  </si>
  <si>
    <t xml:space="preserve">   Median after-tax income in 2005 - Couple households with children ($)</t>
  </si>
  <si>
    <t xml:space="preserve">   Median after-tax income in 2005 - Couple households without children ($)</t>
  </si>
  <si>
    <t xml:space="preserve">   Median after-tax income in 2005 - One-person households ($)</t>
  </si>
  <si>
    <t xml:space="preserve">   Median after-tax income in 2005 - Other household types ($)</t>
  </si>
  <si>
    <t>Median monthly payments for rented dwellings ($)</t>
  </si>
  <si>
    <t>Median monthly payments for owner-occupied dwellings ($)</t>
  </si>
  <si>
    <t>Mother tongue</t>
  </si>
  <si>
    <t xml:space="preserve">   English only</t>
  </si>
  <si>
    <t xml:space="preserve">   French only</t>
  </si>
  <si>
    <t xml:space="preserve">   English and French</t>
  </si>
  <si>
    <t xml:space="preserve">   Other language(s)</t>
  </si>
  <si>
    <t>Knowledge of official languages</t>
  </si>
  <si>
    <t xml:space="preserve">   Neither English nor French</t>
  </si>
  <si>
    <t>Language spoken most often at home</t>
  </si>
  <si>
    <t xml:space="preserve">   English</t>
  </si>
  <si>
    <t xml:space="preserve">   French</t>
  </si>
  <si>
    <t xml:space="preserve">   Non-official language</t>
  </si>
  <si>
    <t xml:space="preserve">   English and non-official language</t>
  </si>
  <si>
    <t xml:space="preserve">   French and non-official language</t>
  </si>
  <si>
    <t xml:space="preserve">   English; French and non-official language</t>
  </si>
  <si>
    <t>Immigrant status and period of immigration</t>
  </si>
  <si>
    <t xml:space="preserve">   Non-immigrants</t>
  </si>
  <si>
    <t xml:space="preserve">   Immigrants</t>
  </si>
  <si>
    <t xml:space="preserve">      Before 1991</t>
  </si>
  <si>
    <t xml:space="preserve">      1991 to 2000</t>
  </si>
  <si>
    <t xml:space="preserve">      2001 to 2006</t>
  </si>
  <si>
    <t xml:space="preserve">   Non-permanent residents</t>
  </si>
  <si>
    <t>Citizenship</t>
  </si>
  <si>
    <t xml:space="preserve">   Canadian citizens</t>
  </si>
  <si>
    <t xml:space="preserve">      Canadian citizens under age 18</t>
  </si>
  <si>
    <t xml:space="preserve">      Canadian citizens age 18 and over</t>
  </si>
  <si>
    <t xml:space="preserve">   Not Canadian citizens</t>
  </si>
  <si>
    <t>Generation status</t>
  </si>
  <si>
    <t xml:space="preserve">   1st generation</t>
  </si>
  <si>
    <t xml:space="preserve">   2nd generation</t>
  </si>
  <si>
    <t xml:space="preserve">   3rd generation or more</t>
  </si>
  <si>
    <t>Mobility status - Place of residence 1 year ago</t>
  </si>
  <si>
    <t>Total population 1 year and over</t>
  </si>
  <si>
    <t xml:space="preserve">   Lived at the same address 1 year ago</t>
  </si>
  <si>
    <t xml:space="preserve">   Lived within the same province or territory 1 year ago; but changed addresses within the same census subdivision (municipality)</t>
  </si>
  <si>
    <t xml:space="preserve">   Lived within the same province or territory 1 year ago; but changed addresses from another census subdivision (municipality) within the same province or territory</t>
  </si>
  <si>
    <t xml:space="preserve">   Lived in a different province or territory 1 year ago</t>
  </si>
  <si>
    <t xml:space="preserve">   Lived in a different country 1 year ago</t>
  </si>
  <si>
    <t>Mobility status - Place of residence 5 years ago</t>
  </si>
  <si>
    <t>Total population 5 years and over</t>
  </si>
  <si>
    <t xml:space="preserve">   Lived at the same address 5 years ago</t>
  </si>
  <si>
    <t xml:space="preserve">   Lived within the same province or territory 5 years ago; but changed addresses within the same census subdivision (municipality)</t>
  </si>
  <si>
    <t xml:space="preserve">   Lived within the same province or territory 5 years ago; but changed addresses from another census subdivision (municipality) within the same province or territory</t>
  </si>
  <si>
    <t xml:space="preserve">   Lived in a different province or territory 5 years ago</t>
  </si>
  <si>
    <t xml:space="preserve">   Lived in a different country 5 years ago</t>
  </si>
  <si>
    <t>Aboriginal population</t>
  </si>
  <si>
    <t>Total Aboriginal and non-Aboriginal identity population</t>
  </si>
  <si>
    <t xml:space="preserve">   Aboriginal identity population</t>
  </si>
  <si>
    <t xml:space="preserve">   Non-Aboriginal identity population</t>
  </si>
  <si>
    <t>Educational attainment</t>
  </si>
  <si>
    <t xml:space="preserve">   No certificate; diploma or degree</t>
  </si>
  <si>
    <t xml:space="preserve">   High school certificate or equivalent</t>
  </si>
  <si>
    <t xml:space="preserve">   Apprenticeship or trades certificate or diploma</t>
  </si>
  <si>
    <t xml:space="preserve">   College; CEGEP or other non-university certificate or diploma</t>
  </si>
  <si>
    <t xml:space="preserve">   University certificate or diploma below the bachelor level</t>
  </si>
  <si>
    <t xml:space="preserve">   University certificate; diploma or degree</t>
  </si>
  <si>
    <t>Total population aged 15 to 24</t>
  </si>
  <si>
    <t>Total population aged 25 to 34</t>
  </si>
  <si>
    <t>Total population aged 35 to 64</t>
  </si>
  <si>
    <t>Major field of study</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</si>
  <si>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</si>
  <si>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</si>
  <si>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</si>
  <si>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</si>
  <si>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</si>
  <si>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</si>
  <si>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</si>
  <si>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</si>
  <si>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</si>
  <si>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</si>
  <si>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parks; recreation and fitness</t>
  </si>
  <si>
    <t xml:space="preserve">   Personal; protective and transportation services</t>
  </si>
  <si>
    <t xml:space="preserve">   Other</t>
  </si>
  <si>
    <t>Location of study</t>
  </si>
  <si>
    <t xml:space="preserve">   Postsecondary certificate; diploma or degree</t>
  </si>
  <si>
    <t xml:space="preserve">      Inside Canada</t>
  </si>
  <si>
    <t xml:space="preserve">      Outside Canada</t>
  </si>
  <si>
    <t>Labour force activity</t>
  </si>
  <si>
    <t xml:space="preserve">   In the labour force</t>
  </si>
  <si>
    <t xml:space="preserve">      Employed</t>
  </si>
  <si>
    <t xml:space="preserve">      Unemployed</t>
  </si>
  <si>
    <t xml:space="preserve">   Not in the labour force</t>
  </si>
  <si>
    <t>Participation rate</t>
  </si>
  <si>
    <t>Employment rate</t>
  </si>
  <si>
    <t>Unemployment rate</t>
  </si>
  <si>
    <t>Occupation</t>
  </si>
  <si>
    <t>Total experienced labour force 15 years and over</t>
  </si>
  <si>
    <t xml:space="preserve">   A  Management occupations</t>
  </si>
  <si>
    <t xml:space="preserve">   B  Business; finance and administration occupations</t>
  </si>
  <si>
    <t xml:space="preserve">   C  Natural and applied sciences and related occupations</t>
  </si>
  <si>
    <t xml:space="preserve">   D  Health occupations</t>
  </si>
  <si>
    <t xml:space="preserve">   E  Occupations in social science; education; government service and religion</t>
  </si>
  <si>
    <t xml:space="preserve">   F  Occupations in art; culture; recreation and sport</t>
  </si>
  <si>
    <t xml:space="preserve">   G  Sales and service occupations</t>
  </si>
  <si>
    <t xml:space="preserve">   H  Trades; transport and equipment operators and related occupations</t>
  </si>
  <si>
    <t xml:space="preserve">   I  Occupations unique to primary industry</t>
  </si>
  <si>
    <t xml:space="preserve">   J  Occupations unique to processing; manufacturing and utilities</t>
  </si>
  <si>
    <t>Industry</t>
  </si>
  <si>
    <t xml:space="preserve">   Agriculture and other resource-based industries</t>
  </si>
  <si>
    <t xml:space="preserve">   Construction</t>
  </si>
  <si>
    <t xml:space="preserve">   Manufacturing</t>
  </si>
  <si>
    <t xml:space="preserve">   Wholesale trade</t>
  </si>
  <si>
    <t xml:space="preserve">   Retail trade</t>
  </si>
  <si>
    <t xml:space="preserve">   Finance and real estate</t>
  </si>
  <si>
    <t xml:space="preserve">   Health care and social services</t>
  </si>
  <si>
    <t xml:space="preserve">   Educational services</t>
  </si>
  <si>
    <t xml:space="preserve">   Business services</t>
  </si>
  <si>
    <t xml:space="preserve">   Other services</t>
  </si>
  <si>
    <t>Unpaid work</t>
  </si>
  <si>
    <t>Population 15 years and over reporting hours of unpaid work</t>
  </si>
  <si>
    <t>Population 15 years and over reporting hours of unpaid housework</t>
  </si>
  <si>
    <t>Population 15 years and over reporting hours looking after children without pay</t>
  </si>
  <si>
    <t>Population 15 years and over reporting hours of unpaid care or assistance to seniors</t>
  </si>
  <si>
    <t>Language used most often at work</t>
  </si>
  <si>
    <t>Total population 15 years and over who worked since 2005</t>
  </si>
  <si>
    <t>Place of work status</t>
  </si>
  <si>
    <t>Total employed labour force 15 years and over</t>
  </si>
  <si>
    <t xml:space="preserve">   Worked at home</t>
  </si>
  <si>
    <t xml:space="preserve">   Worked outside Canada</t>
  </si>
  <si>
    <t xml:space="preserve">   No fixed workplace address</t>
  </si>
  <si>
    <t xml:space="preserve">   Worked at usual place</t>
  </si>
  <si>
    <t xml:space="preserve">      Worked in census subdivision (municipality) of residence</t>
  </si>
  <si>
    <t xml:space="preserve">      Worked in a different census subdivision (municipality) within the census division (county) of residence</t>
  </si>
  <si>
    <t xml:space="preserve">      Worked in a different census division (county)</t>
  </si>
  <si>
    <t xml:space="preserve">      Worked in a different province</t>
  </si>
  <si>
    <t>Mode of transportation to work</t>
  </si>
  <si>
    <t>Total employed labour force 15 years and over with a usual place of work or no fixed workplace address</t>
  </si>
  <si>
    <t xml:space="preserve">   Car; truck; van; as driver</t>
  </si>
  <si>
    <t xml:space="preserve">   Car; truck; van; as passenger</t>
  </si>
  <si>
    <t xml:space="preserve">   Public transit</t>
  </si>
  <si>
    <t xml:space="preserve">   Walked or bicycled</t>
  </si>
  <si>
    <t xml:space="preserve">   All other modes</t>
  </si>
  <si>
    <t>Visible minority population characteristics</t>
  </si>
  <si>
    <t xml:space="preserve">   Total visible minority population</t>
  </si>
  <si>
    <t xml:space="preserve">      Chinese</t>
  </si>
  <si>
    <t xml:space="preserve">      South Asian</t>
  </si>
  <si>
    <t xml:space="preserve">      Black</t>
  </si>
  <si>
    <t xml:space="preserve">      Filipino</t>
  </si>
  <si>
    <t xml:space="preserve">      Latin American</t>
  </si>
  <si>
    <t xml:space="preserve">      Southeast Asian</t>
  </si>
  <si>
    <t xml:space="preserve">      Arab</t>
  </si>
  <si>
    <t xml:space="preserve">      West Asian</t>
  </si>
  <si>
    <t xml:space="preserve">      Korean</t>
  </si>
  <si>
    <t xml:space="preserve">      Japanese</t>
  </si>
  <si>
    <t xml:space="preserve">      Visible minority; n.i.e.</t>
  </si>
  <si>
    <t xml:space="preserve">      Multiple visible minority</t>
  </si>
  <si>
    <t xml:space="preserve">   Not a visible minority</t>
  </si>
  <si>
    <t>Earnings in 2005</t>
  </si>
  <si>
    <t>Persons 15 years and over with earnings (counts)</t>
  </si>
  <si>
    <t xml:space="preserve">   Median earnings - Persons 15 years and over ($)</t>
  </si>
  <si>
    <t xml:space="preserve">      Persons 15 years and over with earnings who worked full year; full time (counts)</t>
  </si>
  <si>
    <t xml:space="preserve">         Median earnings - Persons 15 years and over who worked full year; full time ($)</t>
  </si>
  <si>
    <t>Income in 2005</t>
  </si>
  <si>
    <t>Persons 15 years and over with income (counts)</t>
  </si>
  <si>
    <t xml:space="preserve">   Median income - Persons 15 years and over ($)</t>
  </si>
  <si>
    <t xml:space="preserve">   Median income after tax - Persons 15 years and over ($)</t>
  </si>
  <si>
    <t xml:space="preserve">   Composition of total income (100%)</t>
  </si>
  <si>
    <t xml:space="preserve">      Earnings - As a % of total income</t>
  </si>
  <si>
    <t xml:space="preserve">      Government transfers - As a % of total income</t>
  </si>
  <si>
    <t xml:space="preserve">      Other money - As a % of total income</t>
  </si>
  <si>
    <t xml:space="preserve">   Income status of all persons in private households (counts)</t>
  </si>
  <si>
    <t xml:space="preserve">      % in low income before tax - All persons</t>
  </si>
  <si>
    <t xml:space="preserve">      % in low income after tax - All persons</t>
  </si>
  <si>
    <t xml:space="preserve">      % in low income before tax - Persons less than 18 years of age</t>
  </si>
  <si>
    <t xml:space="preserve">      % in low income after tax - Persons less than 18 years of age</t>
  </si>
  <si>
    <t>Notes:</t>
  </si>
  <si>
    <t>Statistics Canada is taking additional measures to protect the privacy of all Canadians and the confidentiality of the data they provide to us. Starting with the 2001 Census, some population counts are adjusted in order to ensure confidentiality.</t>
  </si>
  <si>
    <t>For the 2006 Census, a private dwelling is defined as: A set of living quarters designed for or converted for human habitation in which a person or group of persons reside or could reside. In addition, a private dwelling must have a source of heat or power and must be an enclosed space that provides shelter from the elements, as evidenced by complete and enclosed walls and roof and by doors and windows that provide protection from wind, rain and snow. &lt;a href=http://www12.statcan.ca/english/census06/reference/dictionary/dwe005.cfm"&gt;Private dwellings&lt;/a&gt;"</t>
  </si>
  <si>
    <t>A separate set of living quarters which has a private entrance either directly from outside or from a common hall, lobby, vestibule or stairway leading to the outside, and in which a person or a group of persons live permanently. &lt;a href=http://www12.statcan.ca/english/census06/reference/dictionary/dwe006.cfm"&gt;Private dwellings occupied by usual residents&lt;/a&gt;"</t>
  </si>
  <si>
    <t>Refers to the age at last birthday (as of the census reference date, May 16, 2006). This variable is derived from date of birth.</t>
  </si>
  <si>
    <t>The median age is an age 'x', such that exactly one half of the population is older than 'x' and the other half is younger than 'x'.</t>
  </si>
  <si>
    <t>Refers to persons who live together as a couple but who are not legally married to each other. These persons can be of the opposite sex or of the same sex.</t>
  </si>
  <si>
    <t>Refers to the legal conjugal status of a person.</t>
  </si>
  <si>
    <t>Persons who have never married (including all persons less than 15 years of age) and persons whose marriage has been annulled and who have not remarried.</t>
  </si>
  <si>
    <t>Persons whose spouse is living, unless the couple is separated or a divorce has been obtained. In 2006, legally married same-sex couples are included in this category.</t>
  </si>
  <si>
    <t>Persons currently married, but who are no longer living with their spouse (for any reason other than illness or work) and have not obtained a divorce.</t>
  </si>
  <si>
    <t>Persons who have obtained a legal divorce and who have not remarried.</t>
  </si>
  <si>
    <t>Persons who have lost their spouse through death and who have not remarried.</t>
  </si>
  <si>
    <t>'Occupied private dwellings' refers to a &lt;a href=http://www12.statcan.ca/english/census06/data/profiles/community/Help/Metadata/PrivateDwelling.cfm?Lang=E"&gt;private dwelling&lt;/a&gt; in which a person or a group of persons are permanently residing. Also included are private dwellings whose usual residents are temporarily absent on Census Day."</t>
  </si>
  <si>
    <t>In 2006, improvements to the enumeration process and changes in structural type classification affect the historical comparability of the 'structural type of dwelling' variable. In 2006, 'apartment or flat in a duplex' replaces 'apartment or flat in a detached duplex' and includes duplexes attached to other dwellings or buildings. This is a change from the 2001 Census where duplexes attached to other dwellings or buildings were classified as an 'apartment in a building that has fewer than five storeys'.</t>
  </si>
  <si>
    <t>'Other occupied private dwellings' includes other single attached houses and movable dwellings such as mobile homes and other movable dwellings such as houseboats and railroad cars.</t>
  </si>
  <si>
    <t>'Owned occupied private dwellings' refers to a &lt;a href=http://www12.statcan.ca/english/census06/data/profiles/community/Help/Metadata/PrivateDwelling.cfm?Lang=E"&gt;private dwelling&lt;/a&gt; which is owned or being purchased by some member of the household. A dwelling is classified as 'owned' even if it is not fully paid for</t>
  </si>
  <si>
    <t xml:space="preserve"> such as one which has a mortgage or some other claim on it."</t>
  </si>
  <si>
    <t>'Rented occupied private dwellings' refers to a private dwelling, even if it is provided without cash rent or at a reduced rent, or if the dwelling is part of a cooperative.</t>
  </si>
  <si>
    <t>Includes data up to May 16, 2006.</t>
  </si>
  <si>
    <t>A 'room' is an enclosed area within a dwelling which is finished and suitable for year-round living (e.g., kitchen, dining-room, or bedroom). Not counted as rooms are bathrooms, halls, vestibules and rooms used solely for business purposes.</t>
  </si>
  <si>
    <t>'Owned occupied private dwellings' refers to a private dwelling which is owned or being purchased by some member of the household. A dwelling is classified as 'owned' even if it is not fully paid for, such as one which has a mortgage or some other claim on it.  'Value of dwelling' refers to the dollar amount expected by the owner if the dwelling were to be sold.</t>
  </si>
  <si>
    <t>Census family refers to a married couple (with or without children of either or both spouses), a couple living common-law (with or without children of either or both partners) or a lone parent of any marital status, with at least one child living in the same dwelling. A couple may be of opposite or same sex. 'Children' in a census family include grandchildren living with their grandparent(s) but with no parents present.</t>
  </si>
  <si>
    <t>In 2006, this category includes both opposite-sex and same-sex married couples.</t>
  </si>
  <si>
    <t>Since 2001, this category includes both opposite-sex and same-sex common-law couples.</t>
  </si>
  <si>
    <t>Census family total income - The total income of a census family is the sum of the total incomes of all members of that family.  Total income refers to the total money income received from the following sources during calendar year 2005 by persons 15 years of age and over:   wages and salaries (total)  net farm income  net non-farm income from unincorporated business and/or professional practice  child benefits  Old Age Security pension and Guaranteed Income Supplement  benefits from Canada or Quebec Pension Plan  benefits from Employment Insurance  other income from government sources  dividends, interest on bonds, deposits and savings certificates, and other investment income  retirement pensions, superannuation and annuities, including those from RRSPs and RRIFs  other money income.   After-tax income of census families - The after-tax income of a census family is the sum of the after-tax incomes of all members of that family. After-tax income of family members and persons not in families refers to total income from all sources minus federal, provincial and territorial taxes paid for 2005.  Receipts not counted as income - The income concept excludes gambling gains and losses, lottery prizes, money inherited during the year in a lump sum, capital gains or losses, receipts from the sale of property, income tax refunds, loan payments received, lump-sum settlements of insurance policies, rebates received on property taxes, refunds of pension contributions as well as all income 'in kind', such as free meals and living accommodations, or agricultural products produced and consumed on the farm.  Median income of census families - The median income of a specified group of census families is that amount which divides their income size distribution, ranked by size of income, into two halves. That is, the incomes of the first half of the families are below the median, while those of the second half are above the median. Median incomes of families are normally calculated for all units in the specified group, whether or not they reported income.  The above concept and procedure also apply in the calculation of these statistics on the after-tax income of census families.  Census family refers to a married couple (with or without children of either or both spouses), a couple living common-law (with or without children of either or both partners) or a lone parent of any marital status, with at least one child living in the same dwelling. A couple may be of opposite or same sex. 'Children' in a census family include grandchildren living with their grandparent(s) but with no parents present.</t>
  </si>
  <si>
    <t>Private household refers to a person or a group of persons (other than foreign residents) who occupy the same dwelling and do not have a usual place of residence elsewhere in Canada. It may consist of a family group (census family) with or without other persons, of two or more families sharing a dwelling, of a group of unrelated persons, or of one person living alone. Household members who are temporarily absent on Census Day (e.g., temporary residents elsewhere) are considered as part of their usual household. For census purposes, every person is a member of one and only one household. Unless otherwise specified, all data in household reports are for private households only.</t>
  </si>
  <si>
    <t>Refers to one-family households containing a couple (with or without persons not in census families) with at least one child under 25 years of age.</t>
  </si>
  <si>
    <t>Includes one-family households containing a couple (with or without persons not in census families) with all children 25 years of age and over.</t>
  </si>
  <si>
    <t>Includes multiple-family households, lone-parent family households and non-family households other than one-person households.</t>
  </si>
  <si>
    <t>Household total income - The total income of a household is the sum of the total incomes of all members of that household.  Total income refers to the total money income received from the following sources during calendar year 2005 by persons 15 years of age and over:   wages and salaries (total)  net farm income  net non-farm income from unincorporated business and/or professional practice  child benefits  Old Age Security pension and Guaranteed Income Supplement  benefits from Canada or Quebec Pension Plan  benefits from Employment Insurance  other income from government sources  dividends, interest on bonds, deposits and savings certificates, and other investment income  retirement pensions, superannuation and annuities, including those from RRSPs and RRIFs  other money income.   After-tax income of households - The after-tax income of a household is the sum of the after-tax incomes of all members of that household. After-tax income refers to total income from all sources minus federal, provincial and territorial taxes paid for 2005.  Receipts not counted as income - The income concept excludes gambling gains and losses, lottery prizes, money inherited during the year in a lump sum, capital gains or losses, receipts from the sale of property, income tax refunds, loan payments received, lump-sum settlements of insurance policies, rebates received on property taxes, refunds of pension contributions as well as all income 'in kind', such as free meals and living accommodations, or agricultural products produced and consumed on the farm.  Median income of households - The median income of a specified group of households is that amount which divides their income size distribution, ranked by size of income, into two halves. That is, the incomes of the first half of households are below the median, while those of the second half are above the median. Median incomes of households are normally calculated for all units in the specified group, whether or not they reported income.  The above concept and procedure also apply in the calculation of median after-tax income of households.  Private household refers to a person or a group of persons (other than foreign residents) who occupy the same dwelling and do not have a usual place of residence elsewhere in Canada. It may consist of a family group (census family) with or without other persons, of two or more families sharing a dwelling, of a group of unrelated persons, or of one person living alone. Household members who are temporarily absent on Census Day (e.g., temporary residents elsewhere) are considered as part of their usual household. For census purposes, every person is a member of one and only one household. Unless otherwise specified, all data in household reports are for private households only.</t>
  </si>
  <si>
    <t>Includes the monthly rent and costs of electricity, heat and municipal services paid by tenant households.</t>
  </si>
  <si>
    <t>Includes all shelter expenses paid by households that own their dwellings.</t>
  </si>
  <si>
    <t>Refers to the first language learned at home in childhood and still understood by the individual at the time of the census.</t>
  </si>
  <si>
    <t>Includes responses indicating single responses of a non-official language and multiple responses. Multiple responses include cases where one non-official language is in combination either with English or French or with both official languages.</t>
  </si>
  <si>
    <t>Refers to the ability to conduct a conversation in English only, in French only, in both English and French, or in neither of the official languages of Canada.   Data on knowledge of official languages   According to studies on data certification, the 2006 Census statistics on knowledge of official languages could underestimate the category 'English and French' and overestimate the category 'French only,' particularly for the francophone population, but also for the whole population in general. More information on the subject will be available in the Languages Reference Guide, to be published in 2008.</t>
  </si>
  <si>
    <t>Refers to the language spoken most often at home by the individual at the time of the census. Other languages spoken at home on a regular basis were also collected.</t>
  </si>
  <si>
    <t>Note: Suppression of citizenship and immigration data on Indian reserves and settlements  Persons living on Indian reserves and Indian settlements who were enumerated with the 2006 Census Form 2D questionnaire were not asked the questions on citizenship (Question 10), landed immigrant status (Question 11) and year of immigration (Question 12). Consequently, citizenship, landed immigrant status and period of immigration data are suppressed using zeros for Indian reserves and Indian settlements at census subdivision and lower levels of geography where the majority of the population was enumerated with the 2D Form. These data are, however, included in the totals for larger geographic areas, such as census divisions and provinces.  For more information on the census data quality and confidentiality standards and guidelines relating to Indian reserves, please refer to &lt;a href='http://www12.statcan.gc.ca/census-recensement/2006/ref/notes/dq-qd/reserves-eng.cfm'&gt;http://www12.statcan.gc.ca/census-recensement/2006/ref/notes/dq-qd/reserves-eng.cfm&lt;/a&gt;.  For a complete list of Indian reserves and Indian settlements for which citizenship, landed immigrant status and period of immigration data are suppressed using zeros, please refer to &lt;a href='http://www12.statcan.gc.ca/census-recensement/2006/ref/notes/sup_2D-eng.cfm'&gt;http://www12.statcan.gc.ca/census-recensement/2006/ref/notes/sup_2D-eng.cfm&lt;/a&gt;.</t>
  </si>
  <si>
    <t>Non-immigrants are persons who are Canadian citizens by birth. Although most Canadian citizens by birth were born in Canada, a small number were born outside Canada to Canadian parents.</t>
  </si>
  <si>
    <t>Immigrants are persons who are, or have ever been, landed immigrants in Canada. A landed immigrant is a person who has been granted the right to live in Canada permanently by immigration authorities. Some immigrants have resided in Canada for a number of years, while others are more recent arrivals. Most immigrants are born outside Canada, but a small number were born in Canada. Includes immigrants who landed in Canada prior to Census Day, May 16, 2006.</t>
  </si>
  <si>
    <t>Includes immigrants who landed in Canada prior to Census Day, May 16, 2006.</t>
  </si>
  <si>
    <t>Non-permanent residents are persons from another country who, at the time of the census, held a Work or Study Permit, or who were refugee claimants, as well as family members living with them in Canada.</t>
  </si>
  <si>
    <t>Refers to the legal citizenship status of the respondent. Persons who are citizens of more than one country were instructed to provide the name of the other country(ies).  Note: Suppression of citizenship and immigration data on Indian reserves and settlements  Persons living on Indian reserves and Indian settlements who were enumerated with the 2006 Census Form 2D questionnaire were not asked the questions on citizenship (Question 10), landed immigrant status (Question 11) and year of immigration (Question 12). Consequently, citizenship, landed immigrant status and period of immigration data are suppressed using zeros for Indian reserves and Indian settlements at census subdivision and lower levels of geography where the majority of the population was enumerated with the 2D Form. These data are, however, included in the totals for larger geographic areas, such as census divisions and provinces.  For more information on the census data quality and confidentiality standards and guidelines relating to Indian reserves, please refer to &lt;a href='http://www12.statcan.gc.ca/census-recensement/2006/ref/notes/dq-qd/reserves-eng.cfm'&gt;http://www12.statcan.gc.ca/census-recensement/2006/ref/notes/dq-qd/reserves-eng.cfm&lt;/a&gt;.  For a complete list of Indian reserves and Indian settlements for which citizenship, landed immigrant status and period of immigration data are suppressed using zeros, please refer to &lt;a href='http://www12.statcan.gc.ca/census-recensement/2006/ref/notes/sup_2D-eng.cfm'&gt;http://www12.statcan.gc.ca/census-recensement/2006/ref/notes/sup_2D-eng.cfm&lt;/a&gt;.</t>
  </si>
  <si>
    <t>Includes persons who are stateless. Prior to the 2006 Census, this category was called 'Citizens of other country(ies).' The content of the category remains unchanged in 2006 compared with previous censuses.</t>
  </si>
  <si>
    <t>Refers to the generational status of a person, that is, 1st generation, 2nd generation or 3rd generation or more.</t>
  </si>
  <si>
    <t>Persons born outside Canada. For the most part, these are people who are now, or have ever been, landed immigrants in Canada. Also included in the first generation are a small number of people born outside Canada to parents who are Canadian citizens by birth. In addition, the first generation includes people who are non-permanent residents (defined as people from another country living in Canada on Work or Study Permits or as refugee claimants, and any family members living with them in Canada).</t>
  </si>
  <si>
    <t>Persons born inside Canada with at least one parent born outside Canada. This includes (a) persons born in Canada with both parents born outside Canada and (b) persons born in Canada with one parent born in Canada and one parent born outside Canada (these persons may have grandparents born inside or outside Canada as well).</t>
  </si>
  <si>
    <t>Persons born inside Canada with both parents born inside Canada (these persons may have grandparents born inside or outside Canada as well).</t>
  </si>
  <si>
    <t>Information indicating whether the person lived in the same residence on Census Day (May 16, 2006), as he or she did one year before (May 16, 2005).  Estimates of internal migration may be less accurate for small geographic areas, areas with a place name that is duplicated elsewhere, and for some census subdivisions (CSDs) where residents may have provided the name of the census metropolitan area or census agglomeration instead of the specific name of the component CSD from which they migrated.  To improve the accuracy of the 2006 Census data, postal codes are used to pinpoint the exact CSD of the previous residence.  For additional information, please refer to the  &lt;a href='http://www12.statcan.ca/english/census06/reference/dictionary/index.cfm'&gt;2006 Census Dictionary&lt;/a&gt; , Catalogue number 92-566-XWE or 92-566-XPE.</t>
  </si>
  <si>
    <t>Information indicating whether the person lived in the same residence on Census Day (May 16, 2006), as he or she did five years before (May 16, 2001).  Estimates of internal migration may be less accurate for small geographic areas, areas with a place name that is duplicated elsewhere, and for some census subdivisions (CSDs) where residents may have provided the name of the census metropolitan area or census agglomeration instead of the specific name of the component CSD from which they migrated.  To improve the accuracy of the 2006 Census data, postal codes are used to pinpoint the exact CSD of the previous residence.  For additional information, please refer to the &lt;a href='/english/census06/reference/dictionary/index.cfm'&gt;2006 Census Dictionary&lt;/a&gt;, Catalogue number 92-566-XWE or 92-566-XPE.</t>
  </si>
  <si>
    <t>This is a grouping of the total population into non-Aboriginal or Aboriginal population, based on their responses to three questions on the 2006 Census form.</t>
  </si>
  <si>
    <t>Included in the Aboriginal identity population are those persons who reported identifying with at least one Aboriginal group, that is, North American Indian, MΘtis or Inuit, and/or those who reported being a Treaty Indian or a Registered Indian, as defined by the  Indian Act  of Canada, and/or those who reported they were members of an Indian band or First Nation.</t>
  </si>
  <si>
    <t>'Highest certificate, diploma or degree' refers to the highest certificate, diploma or degree completed based on a hierarchy which is generally related to the amount of time spent 'in-class.' For postsecondary completers, a university education is considered to be a higher level of schooling than a college education, while a college education is considered to be a higher level of education than in the trades. Although some trades requirements may take as long or longer to complete than a given college or university program, the majority of time is spent in on-the-job paid training and less time is spent in the classroom.</t>
  </si>
  <si>
    <t>'High school certificate or equivalent' includes persons who have graduated from a secondary school or equivalent. Excludes persons with a postsecondary certificate, diploma or degree. Examples of postsecondary institutions include community colleges, institutes of technology, CEGEPs, private trade schools, private business colleges, schools of nursing and universities.</t>
  </si>
  <si>
    <t>'College, CEGEP or other non-university certificate or diploma' replaces the category 'Other non-university certificate or diploma' in previous censuses. This category includes accreditation by non-degree-granting institutions such as community colleges, CEGEPs, private business colleges and technical institutes.</t>
  </si>
  <si>
    <t>'Field of study' is defined as the main discipline or subject of learning. It is collected for the highest certificate, diploma or degree above the high school or secondary school level.</t>
  </si>
  <si>
    <t>Includes multidisciplinary/interdisciplinary studies (other).</t>
  </si>
  <si>
    <t>'Location of study' refers to the province, territory or country where the highest certificate, diploma or degree above the high school level was completed.</t>
  </si>
  <si>
    <t>Labour force activity - Refers to the labour market activity of the population 15 years and over in the week (Sunday to Saturday) prior to Census Day (May 16, 2006).</t>
  </si>
  <si>
    <t>Labour force - Refers to persons who were either employed or unemployed during the week (Sunday to Saturday) prior to Census Day (May 16, 2006). In past censuses, this was called 'total labour force.'</t>
  </si>
  <si>
    <t>Employed - Refers to persons 15 years and over, excluding institutional residents, who, during the week (Sunday to Saturday) prior to Census Day (May 16, 2006):  (a) did any work at all for pay or in self-employment or without pay in a family farm, business or professional practice;  (b) were absent from their job or business, with or without pay, for the entire week because of vacation, an illness, a labour dispute at their place of work, or any other reasons.</t>
  </si>
  <si>
    <t>Unemployed - Refers to persons 15 years and over, excluding institutional residents, who, during the week (Sunday to Saturday) prior to Census Day (May 16, 2006), were without paid work or without self-employment work and were available for work and either:   (a) had actively looked for paid work in the past four weeks;  (b) were on temporary lay-off and expected to return to their job;  (c) had definite arrangements to start a new job in four weeks or less.</t>
  </si>
  <si>
    <t>Not in the labour force - Refers to persons 15 years and over, excluding institutional residents, who, in the week (Sunday to Saturday) prior to Census Day (May 16, 2006), were neither employed nor unemployed. It includes students, homemakers, retired workers, seasonal workers in an 'off' season who were not looking for work, and persons who could not work because of a long-term illness or disability.</t>
  </si>
  <si>
    <t>Participation rate - Refers to the labour force in the week (Sunday to Saturday) prior to Census Day (May 16, 2006), expressed as a percentage of the population 15 years and over excluding institutional residents.</t>
  </si>
  <si>
    <t>Employment rate - Refers to the number of persons employed in the week (Sunday to Saturday) prior to Census Day (May 16, 2006), expressed as a percentage of the total population 15 years and over excluding institutional residents.</t>
  </si>
  <si>
    <t>Unemployment rate - Refers to the unemployed expressed as a percentage of the labour force in the week (Sunday to Saturday) prior to Census Day (May 16, 2006).</t>
  </si>
  <si>
    <t>Occupation - National Occupational Classification for Statistics 2006. Refers to the kind of work persons were doing during the reference week, as determined by their kind of work and the description of the main activities in their job. If the person did not have a job during the week (Sunday to Saturday) prior to enumeration (May 16, 2006), the data relate to the job of longest duration since January 1, 2005. Persons with two or more jobs were to report the information for the job at which they worked the most hours.   Experienced labour force   Refers to persons 15 years and over, excluding institutional residents who, during the week (Sunday to Saturday) prior to Census Day (May 16, 2006), were employed and the unemployed who had last worked for pay or in self-employment in either 2005 or 2006.</t>
  </si>
  <si>
    <t xml:space="preserve"> Broad occupational category A - Management occupations   Census data for occupation groups in Broad occupational category A - Management occupations should be used with caution. Some coding errors were made in assigning the appropriate level of management, e.g., senior manager as opposed to middle manager, and in determining the appropriate area of specialization or activity, e.g., a manager of a health care program in a hospital as opposed to a government manager in health policy administration. Some non-management occupations have also been miscoded to management due to confusion over titles such as program manager and project manager. Data users may wish to use data for management occupations in conjunction with other variables such as Income, Age and Education.</t>
  </si>
  <si>
    <t>Industry - North American Industry Classification System 2002. Refers to the general nature of the business carried out in the establishment where the person worked. If the person did not have a job during the week (Sunday to Saturday) prior to enumeration (May 16, 2006), the data relate to the job of longest duration since January 1, 2005. Persons with two or more jobs were to report the information for the job at which they worked the most hours.   Experienced labour force   Refers to persons 15 years and over, excluding institutional residents who, during the week (Sunday to Saturday) prior to Census Day (May 16, 2006), were employed and the unemployed who had last worked for pay or in self-employment in either 2005 or 2006.</t>
  </si>
  <si>
    <t>Persons reporting hours of unpaid work.  Includes all persons reporting hours of unpaid housework; hours looking after children, without pay; or hours of unpaid care or assistance to seniors.</t>
  </si>
  <si>
    <t>Refers to the number of persons reporting hours of unpaid housework, yard work or home maintenance in the week (Sunday to Saturday) prior to Census Day (May 16, 2006). Unpaid housework includes work for one's own household, for other family members outside the household, and for friends or neighbours.</t>
  </si>
  <si>
    <t>Refers to the number of persons reporting hours spent looking after children without pay. It includes hours spent providing unpaid child care for members of one's own household, for other family members outside the household, for friends or neighbours in the week (Sunday to Saturday) prior to Census Day (May 16, 2006).</t>
  </si>
  <si>
    <t>Refers to the number of persons reporting hours spent providing unpaid care or assistance to seniors of one's own household, to other senior family members outside the household, and to friends or neighbours in the week (Sunday to Saturday) prior to Census Day (May 16, 2006).</t>
  </si>
  <si>
    <t>Refers to the language used most often at work by the individual at the time of the census. Other languages used at work on a regular basis were also collected.</t>
  </si>
  <si>
    <t>Employed labour force 15 years and over who, during the week (Sunday to Saturday) prior to Census Day (May 16, 2006):  (a) did any work at all for pay or in self-employment or without pay in a family farm, business or professional practice  (b) were absent from their job or business, with or without pay, for the entire week because of a vacation, an illness, a labour dispute at their place of work, or any other reasons.</t>
  </si>
  <si>
    <t>Refers to the mode of transportation to work of non-institutional residents 15 years of age and over who worked at some time since January 1, 2005. Persons who indicate in the place of work question that they either had no fixed workplace address, or specified a usual workplace address, are asked to identify the mode of transportation they usually use to commute from home to work. The variable usually relates to the individual's job in the week prior to enumeration. However, if the person did not work during that week but had worked at some time since January 1, 2005, the information relates to the job held longest during that period.</t>
  </si>
  <si>
    <t>The  Employment Equity Act  defines visible minorities as 'persons, other than Aboriginal peoples, who are non-Caucasian in race or non-white in colour.'</t>
  </si>
  <si>
    <t>For example, East Indian, Pakistani, Sri Lankan, etc.</t>
  </si>
  <si>
    <t>For example, Vietnamese, Cambodian, Malaysian, Laotian, etc.</t>
  </si>
  <si>
    <t>For example, Iranian, Afghan, etc.</t>
  </si>
  <si>
    <t>The abbreviation 'n.i.e.' means 'not included elsewhere.' Includes respondents who reported a write-in response such as 'Guyanese,' 'West Indian,' 'Kurd,' 'Tibetan,' 'Polynesian,' 'Pacific Islander,' etc.</t>
  </si>
  <si>
    <t>Includes respondents who reported more than one visible minority group by checking two or more mark-in circles, e.g., 'Black' and 'South Asian.'</t>
  </si>
  <si>
    <t>Includes respondents who reported 'Yes' to the Aboriginal identity question (Question 18) as well as respondents who were not considered to be members of a visible minority group.</t>
  </si>
  <si>
    <t>Earnings or employment income - Refers to total income received by persons 15 years and over during calendar year 2005 as wages and salaries, net income from a non-farm unincorporated business and/or professional practice, and/or net farm self-employment income.  Wages and salaries - Refers to gross wages and salaries before deductions for such items as income tax, pensions and Employment Insurance. Included in this source are military pay and allowances, tips, commissions and cash bonuses, benefits from wage-loss replacement plans or income-maintenance insurance plans, supplementary unemployment benefits from an employer or union as well as all types of casual earnings during calendar year 2005. Other employment income such as taxable benefits, research grants and royalties are included.  Net non-farm income from unincorporated business and/or professional practice - Refers to net income (gross receipts minus expenses of operation such as wages, rents and depreciation) received during calendar year 2005 from the respondent's non-farm unincorporated business or professional practice. In the case of partnerships, only the respondent's share was reported. Also included is net income from persons babysitting in their own homes, persons providing room and board to non-relatives, self-employed fishers, hunters and trappers, operators of direct distributorships such as those selling and delivering cosmetics, as well as freelance activities of artists, writers, music teachers, hairdressers, dressmakers, etc.  Net farm income - Refers to net income (gross receipts from farm sales minus depreciation and cost of operation) received during calendar year 2005 from the operation of a farm, either on the respondent's own account or in partnership. In the case of partnerships, only the respondent's share of income was reported. Included with gross receipts are cash advances received in 2005, dividends from cooperatives, rebates and farm-support payments to farmers from federal, provincial and regional agricultural programs (for example, milk subsidies and marketing board payments) and gross insurance proceeds such as payments from the Net Income Stabilization Account (NISA). The value of income 'in kind', such as agricultural products produced and consumed on the farm, is excluded.  Median income of individuals - The median income of a specified group of income recipients is that amount which divides their income size distribution, ranked by size of income, into two halves, i.e., the incomes of the first half of individuals are below the median, while those of the second half are above the median. Median income is calculated from the unrounded number of individuals (e.g., males 45 to 54 years of age) with income in that group.  Average and median incomes and standard errors for average income of individuals will be calculated for those individuals who are at least 15 years of age and who have an income (positive or negative). For all other universes (census/economic families, persons not in families or private households), these statistics will be calculated over all units, whether or not they reported any income.  The above concept and procedures also apply in the calculation of these statistics for earnings or any other source of income and after-tax income of individuals 15 years and over.  Includes persons who did not work in 2005 but reported earnings.</t>
  </si>
  <si>
    <t>For persons with earnings.</t>
  </si>
  <si>
    <t>Worked 49 to 52 weeks in 2005, mostly full time and reported earnings.</t>
  </si>
  <si>
    <t>Total income - Refers to the total money income received from the following sources during calendar year 2005 by persons 15 years and over:   wages and salaries (total)  net farm income  net non-farm income from unincorporated business and/or professional practice  child benefits  Old Age Security pension and Guaranteed Income Supplement  benefits from Canada or Quebec Pension Plan  benefits from Employment Insurance  other income from government sources  dividends, interest on bonds, deposits and savings certificates, and other investment income  retirement pensions, superannuation and annuities, including those from RRSPs and RRIFs  other money income.   After-tax income refers to total income from all sources minus federal, provincial and territorial taxes paid for 2005.  Receipts not counted as income - The income concept excluded gambling gains and losses, lottery prizes, money inherited during the year in a lump sum, capital gains or losses, receipts from the sale of property, income tax refunds, loan payments received, lump-sum settlements of insurance policies, rebates received on property taxes, refunds of pension contributions, as well as all income 'in kind', such as free meals and living accommodations, or agricultural products produced and consumed on the farm.  Median income of individuals - The median income of a specified group of income recipients is that amount which divides their income size distribution into two halves, i.e., the incomes of the first half of individuals are below the median, while those of the second half are above the median. Median income is calculated from the unrounded number of individuals (e.g., males 45 to 54 years of age) with income in that group.  Average and median incomes and standard errors for average income of individuals will be calculated for those individuals who are at least 15 years of age and who have an income (positive or negative). For all other universes (census/economic families, persons not in families or private households), these statistics will be calculated over all units, whether or not they reported any income.  These statistics can be derived for after-tax income, earnings, wages and salaries, or any other particular source of income in the same manner.</t>
  </si>
  <si>
    <t>For persons with income.</t>
  </si>
  <si>
    <t>Composition of income of a population group or a geographic area refers to the relative share of each income source or group of sources, expressed as a percentage of the aggregate total income of that group or area. Percentages may not add to 100% due to rounding.</t>
  </si>
  <si>
    <t>Income status before or after tax - Refers to the position of an economic family or a person 15 years and over not in an economic family in relation to Statistics Canada's low income before-tax or after-tax cut-offs.  Since each family member shares the income status of that family, percentages in low income can be derived for all persons in private households. For additional information, please refer to the &lt;a href='/english/census06/reference/dictionary/index.cfm'&gt; 2006 Census Dictionary &lt;/a&gt;.</t>
  </si>
  <si>
    <t>Symbols:</t>
  </si>
  <si>
    <t>A</t>
  </si>
  <si>
    <t>adjusted figure due to boundary change</t>
  </si>
  <si>
    <t>E</t>
  </si>
  <si>
    <t>use with caution</t>
  </si>
  <si>
    <t>excludes census data for one or more incompletely enumerated Indian reserves or Indian settlements</t>
  </si>
  <si>
    <t>...</t>
  </si>
  <si>
    <t>not applicable</t>
  </si>
  <si>
    <t>x</t>
  </si>
  <si>
    <t>area and data suppression</t>
  </si>
  <si>
    <t>Source: Statistics Canada, 2006 Census of Population.</t>
  </si>
  <si>
    <t>How to cite: Statistics Canada. 2007. Census tract profile for 0059.03, Vancouver, British Columbia (table). 2006 Census Tract (CT) Profiles. 2006 Census.</t>
  </si>
  <si>
    <t>Statistics Canada Catalogue no. 92-597-XWE. Ottawa. Released May 1, 2008.</t>
  </si>
  <si>
    <t>http://www12.statcan.ca/english/census06/data/profiles/ct/Index.cfm?Lang=E (accessed October 18, 2012)</t>
  </si>
  <si>
    <t xml:space="preserve">0059.04 (CT) </t>
  </si>
  <si>
    <t>How to cite: Statistics Canada. 2007. Census tract profile for 0059.04, Vancouver, British Columbia (table). 2006 Census Tract (CT) Profiles. 2006 Census.</t>
  </si>
  <si>
    <t xml:space="preserve">0059.05 (CT) </t>
  </si>
  <si>
    <t>How to cite: Statistics Canada. 2007. Census tract profile for 0059.05, Vancouver, British Columbia (table). 2006 Census Tract (CT) Profiles. 2006 Census.</t>
  </si>
  <si>
    <t xml:space="preserve">0059.06 (CT) </t>
  </si>
  <si>
    <t>How to cite: Statistics Canada. 2007. Census tract profile for 0059.06, Vancouver, British Columbia (table). 2006 Census Tract (CT) Profiles. 2006 Census.</t>
  </si>
  <si>
    <t xml:space="preserve">0066.00 (CT) </t>
  </si>
  <si>
    <t>How to cite: Statistics Canada. 2007. Census tract profile for 0066.00, Vancouver, British Columbia (table). 2006 Census Tract (CT) Profiles. 2006 Census.</t>
  </si>
</sst>
</file>

<file path=xl/styles.xml><?xml version="1.0" encoding="utf-8"?>
<styleSheet xmlns="http://schemas.openxmlformats.org/spreadsheetml/2006/main">
  <fonts count="2">
    <font>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name="0059.03"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0059.04"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0059.05"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0059.06"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0066.00" connectionId="5"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93"/>
  <sheetViews>
    <sheetView workbookViewId="0">
      <selection activeCell="A85" sqref="A85:A96"/>
    </sheetView>
  </sheetViews>
  <sheetFormatPr defaultRowHeight="15"/>
  <cols>
    <col min="1" max="2" width="81.140625" bestFit="1" customWidth="1"/>
    <col min="3" max="3" width="56.42578125" bestFit="1" customWidth="1"/>
    <col min="4" max="4" width="12" bestFit="1" customWidth="1"/>
    <col min="5" max="5" width="21" bestFit="1" customWidth="1"/>
    <col min="6" max="6" width="17" bestFit="1" customWidth="1"/>
    <col min="7" max="7" width="26.140625" bestFit="1" customWidth="1"/>
    <col min="8" max="8" width="20" bestFit="1" customWidth="1"/>
    <col min="9" max="9" width="21.140625" bestFit="1" customWidth="1"/>
  </cols>
  <sheetData>
    <row r="1" spans="1:9">
      <c r="A1" t="s">
        <v>0</v>
      </c>
      <c r="B1" t="s">
        <v>1</v>
      </c>
      <c r="C1" t="s">
        <v>2</v>
      </c>
      <c r="D1" t="s">
        <v>3</v>
      </c>
      <c r="E1" t="s">
        <v>4</v>
      </c>
      <c r="F1" t="s">
        <v>5</v>
      </c>
      <c r="G1" t="s">
        <v>6</v>
      </c>
      <c r="H1" t="s">
        <v>7</v>
      </c>
      <c r="I1" t="s">
        <v>8</v>
      </c>
    </row>
    <row r="2" spans="1:9">
      <c r="A2" t="s">
        <v>9</v>
      </c>
      <c r="B2" t="s">
        <v>10</v>
      </c>
      <c r="C2">
        <v>1</v>
      </c>
      <c r="D2">
        <v>10571</v>
      </c>
      <c r="F2">
        <v>2116581</v>
      </c>
      <c r="H2">
        <v>4113487</v>
      </c>
      <c r="I2" t="s">
        <v>11</v>
      </c>
    </row>
    <row r="3" spans="1:9">
      <c r="A3" t="s">
        <v>9</v>
      </c>
      <c r="B3" t="s">
        <v>12</v>
      </c>
      <c r="C3">
        <v>1</v>
      </c>
      <c r="D3">
        <v>7210</v>
      </c>
      <c r="F3">
        <v>1986965</v>
      </c>
      <c r="H3">
        <v>3907738</v>
      </c>
      <c r="I3" t="s">
        <v>11</v>
      </c>
    </row>
    <row r="4" spans="1:9" s="1" customFormat="1">
      <c r="A4" s="1" t="s">
        <v>9</v>
      </c>
      <c r="B4" s="1" t="s">
        <v>13</v>
      </c>
      <c r="D4" s="1">
        <v>46.6</v>
      </c>
      <c r="F4" s="1">
        <v>6.5</v>
      </c>
      <c r="H4" s="1">
        <v>5.3</v>
      </c>
    </row>
    <row r="5" spans="1:9">
      <c r="A5" t="s">
        <v>9</v>
      </c>
      <c r="B5" t="s">
        <v>14</v>
      </c>
      <c r="C5">
        <v>2</v>
      </c>
      <c r="D5">
        <v>6441</v>
      </c>
      <c r="F5">
        <v>870992</v>
      </c>
      <c r="H5">
        <v>1788474</v>
      </c>
    </row>
    <row r="6" spans="1:9">
      <c r="A6" t="s">
        <v>9</v>
      </c>
      <c r="B6" t="s">
        <v>15</v>
      </c>
      <c r="C6">
        <v>3</v>
      </c>
      <c r="D6">
        <v>5446</v>
      </c>
      <c r="F6">
        <v>817033</v>
      </c>
      <c r="H6">
        <v>1642715</v>
      </c>
    </row>
    <row r="7" spans="1:9" s="1" customFormat="1">
      <c r="A7" s="1" t="s">
        <v>9</v>
      </c>
      <c r="B7" s="1" t="s">
        <v>16</v>
      </c>
      <c r="D7" s="1">
        <v>18856.599999999999</v>
      </c>
      <c r="F7" s="1">
        <v>735.6</v>
      </c>
      <c r="H7" s="1">
        <v>4.4000000000000004</v>
      </c>
    </row>
    <row r="8" spans="1:9">
      <c r="A8" t="s">
        <v>9</v>
      </c>
      <c r="B8" t="s">
        <v>17</v>
      </c>
      <c r="D8">
        <v>0.56000000000000005</v>
      </c>
      <c r="F8">
        <v>2877.3611999999998</v>
      </c>
      <c r="H8">
        <v>924815.43440000003</v>
      </c>
    </row>
    <row r="9" spans="1:9">
      <c r="A9" t="s">
        <v>18</v>
      </c>
      <c r="B9" t="s">
        <v>19</v>
      </c>
      <c r="C9">
        <v>4</v>
      </c>
      <c r="D9">
        <v>10570</v>
      </c>
      <c r="F9">
        <v>2116580</v>
      </c>
      <c r="H9">
        <v>4113485</v>
      </c>
    </row>
    <row r="10" spans="1:9">
      <c r="A10" t="s">
        <v>18</v>
      </c>
      <c r="B10" t="s">
        <v>20</v>
      </c>
      <c r="D10">
        <v>525</v>
      </c>
      <c r="F10">
        <v>105280</v>
      </c>
      <c r="H10">
        <v>201880</v>
      </c>
    </row>
    <row r="11" spans="1:9">
      <c r="A11" t="s">
        <v>18</v>
      </c>
      <c r="B11" t="s">
        <v>21</v>
      </c>
      <c r="D11">
        <v>305</v>
      </c>
      <c r="F11">
        <v>112270</v>
      </c>
      <c r="H11">
        <v>220700</v>
      </c>
    </row>
    <row r="12" spans="1:9">
      <c r="A12" t="s">
        <v>18</v>
      </c>
      <c r="B12" t="s">
        <v>22</v>
      </c>
      <c r="D12">
        <v>235</v>
      </c>
      <c r="F12">
        <v>128185</v>
      </c>
      <c r="H12">
        <v>257025</v>
      </c>
    </row>
    <row r="13" spans="1:9">
      <c r="A13" t="s">
        <v>18</v>
      </c>
      <c r="B13" t="s">
        <v>23</v>
      </c>
      <c r="D13">
        <v>290</v>
      </c>
      <c r="F13">
        <v>137190</v>
      </c>
      <c r="H13">
        <v>273560</v>
      </c>
    </row>
    <row r="14" spans="1:9">
      <c r="A14" t="s">
        <v>18</v>
      </c>
      <c r="B14" t="s">
        <v>24</v>
      </c>
      <c r="D14">
        <v>705</v>
      </c>
      <c r="F14">
        <v>148515</v>
      </c>
      <c r="H14">
        <v>265905</v>
      </c>
    </row>
    <row r="15" spans="1:9">
      <c r="A15" t="s">
        <v>18</v>
      </c>
      <c r="B15" t="s">
        <v>25</v>
      </c>
      <c r="D15">
        <v>1065</v>
      </c>
      <c r="F15">
        <v>143300</v>
      </c>
      <c r="H15">
        <v>245275</v>
      </c>
    </row>
    <row r="16" spans="1:9">
      <c r="A16" t="s">
        <v>18</v>
      </c>
      <c r="B16" t="s">
        <v>26</v>
      </c>
      <c r="D16">
        <v>1380</v>
      </c>
      <c r="F16">
        <v>146410</v>
      </c>
      <c r="H16">
        <v>254575</v>
      </c>
    </row>
    <row r="17" spans="1:8">
      <c r="A17" t="s">
        <v>18</v>
      </c>
      <c r="B17" t="s">
        <v>27</v>
      </c>
      <c r="D17">
        <v>1185</v>
      </c>
      <c r="F17">
        <v>165640</v>
      </c>
      <c r="H17">
        <v>290645</v>
      </c>
    </row>
    <row r="18" spans="1:8">
      <c r="A18" t="s">
        <v>18</v>
      </c>
      <c r="B18" t="s">
        <v>28</v>
      </c>
      <c r="D18">
        <v>955</v>
      </c>
      <c r="F18">
        <v>182145</v>
      </c>
      <c r="H18">
        <v>334835</v>
      </c>
    </row>
    <row r="19" spans="1:8">
      <c r="A19" t="s">
        <v>18</v>
      </c>
      <c r="B19" t="s">
        <v>29</v>
      </c>
      <c r="D19">
        <v>735</v>
      </c>
      <c r="F19">
        <v>178250</v>
      </c>
      <c r="H19">
        <v>344140</v>
      </c>
    </row>
    <row r="20" spans="1:8">
      <c r="A20" t="s">
        <v>18</v>
      </c>
      <c r="B20" t="s">
        <v>30</v>
      </c>
      <c r="D20">
        <v>785</v>
      </c>
      <c r="F20">
        <v>160130</v>
      </c>
      <c r="H20">
        <v>320115</v>
      </c>
    </row>
    <row r="21" spans="1:8">
      <c r="A21" t="s">
        <v>18</v>
      </c>
      <c r="B21" t="s">
        <v>31</v>
      </c>
      <c r="D21">
        <v>760</v>
      </c>
      <c r="F21">
        <v>139650</v>
      </c>
      <c r="H21">
        <v>289425</v>
      </c>
    </row>
    <row r="22" spans="1:8">
      <c r="A22" t="s">
        <v>18</v>
      </c>
      <c r="B22" t="s">
        <v>32</v>
      </c>
      <c r="D22">
        <v>565</v>
      </c>
      <c r="F22">
        <v>98140</v>
      </c>
      <c r="H22">
        <v>215590</v>
      </c>
    </row>
    <row r="23" spans="1:8">
      <c r="A23" t="s">
        <v>18</v>
      </c>
      <c r="B23" t="s">
        <v>33</v>
      </c>
      <c r="D23">
        <v>395</v>
      </c>
      <c r="F23">
        <v>76575</v>
      </c>
      <c r="H23">
        <v>169765</v>
      </c>
    </row>
    <row r="24" spans="1:8">
      <c r="A24" t="s">
        <v>18</v>
      </c>
      <c r="B24" t="s">
        <v>34</v>
      </c>
      <c r="D24">
        <v>250</v>
      </c>
      <c r="F24">
        <v>64570</v>
      </c>
      <c r="H24">
        <v>143630</v>
      </c>
    </row>
    <row r="25" spans="1:8">
      <c r="A25" t="s">
        <v>18</v>
      </c>
      <c r="B25" t="s">
        <v>35</v>
      </c>
      <c r="D25">
        <v>215</v>
      </c>
      <c r="F25">
        <v>54185</v>
      </c>
      <c r="H25">
        <v>120435</v>
      </c>
    </row>
    <row r="26" spans="1:8">
      <c r="A26" t="s">
        <v>18</v>
      </c>
      <c r="B26" t="s">
        <v>36</v>
      </c>
      <c r="D26">
        <v>125</v>
      </c>
      <c r="F26">
        <v>40650</v>
      </c>
      <c r="H26">
        <v>89925</v>
      </c>
    </row>
    <row r="27" spans="1:8">
      <c r="A27" t="s">
        <v>18</v>
      </c>
      <c r="B27" t="s">
        <v>37</v>
      </c>
      <c r="D27">
        <v>95</v>
      </c>
      <c r="F27">
        <v>35480</v>
      </c>
      <c r="H27">
        <v>76045</v>
      </c>
    </row>
    <row r="28" spans="1:8">
      <c r="A28" t="s">
        <v>18</v>
      </c>
      <c r="B28" t="s">
        <v>38</v>
      </c>
      <c r="C28">
        <v>5</v>
      </c>
      <c r="D28">
        <v>38.1</v>
      </c>
      <c r="F28">
        <v>39.1</v>
      </c>
      <c r="H28">
        <v>40.799999999999997</v>
      </c>
    </row>
    <row r="29" spans="1:8" s="1" customFormat="1">
      <c r="A29" s="1" t="s">
        <v>18</v>
      </c>
      <c r="B29" s="1" t="s">
        <v>39</v>
      </c>
      <c r="D29" s="1">
        <v>89.9</v>
      </c>
      <c r="F29" s="1">
        <v>83.7</v>
      </c>
      <c r="H29" s="1">
        <v>83.5</v>
      </c>
    </row>
    <row r="30" spans="1:8">
      <c r="A30" t="s">
        <v>40</v>
      </c>
      <c r="B30" t="s">
        <v>41</v>
      </c>
      <c r="C30">
        <v>6</v>
      </c>
      <c r="D30">
        <v>9505</v>
      </c>
      <c r="F30">
        <v>1770835</v>
      </c>
      <c r="H30">
        <v>3433880</v>
      </c>
    </row>
    <row r="31" spans="1:8">
      <c r="A31" t="s">
        <v>40</v>
      </c>
      <c r="B31" t="s">
        <v>42</v>
      </c>
      <c r="D31">
        <v>8450</v>
      </c>
      <c r="F31">
        <v>1655175</v>
      </c>
      <c r="H31">
        <v>3154005</v>
      </c>
    </row>
    <row r="32" spans="1:8">
      <c r="A32" t="s">
        <v>40</v>
      </c>
      <c r="B32" t="s">
        <v>43</v>
      </c>
      <c r="D32">
        <v>1060</v>
      </c>
      <c r="F32">
        <v>115660</v>
      </c>
      <c r="H32">
        <v>279875</v>
      </c>
    </row>
    <row r="33" spans="1:8">
      <c r="A33" t="s">
        <v>44</v>
      </c>
      <c r="B33" t="s">
        <v>41</v>
      </c>
      <c r="C33">
        <v>7</v>
      </c>
      <c r="D33">
        <v>9505</v>
      </c>
      <c r="F33">
        <v>1770835</v>
      </c>
      <c r="H33">
        <v>3433880</v>
      </c>
    </row>
    <row r="34" spans="1:8">
      <c r="A34" t="s">
        <v>44</v>
      </c>
      <c r="B34" t="s">
        <v>45</v>
      </c>
      <c r="C34">
        <v>8</v>
      </c>
      <c r="D34">
        <v>3760</v>
      </c>
      <c r="F34">
        <v>603690</v>
      </c>
      <c r="H34">
        <v>1102395</v>
      </c>
    </row>
    <row r="35" spans="1:8">
      <c r="A35" t="s">
        <v>44</v>
      </c>
      <c r="B35" t="s">
        <v>46</v>
      </c>
      <c r="C35">
        <v>9</v>
      </c>
      <c r="D35">
        <v>4325</v>
      </c>
      <c r="F35">
        <v>891530</v>
      </c>
      <c r="H35">
        <v>1730480</v>
      </c>
    </row>
    <row r="36" spans="1:8">
      <c r="A36" t="s">
        <v>44</v>
      </c>
      <c r="B36" t="s">
        <v>47</v>
      </c>
      <c r="C36">
        <v>10</v>
      </c>
      <c r="D36">
        <v>235</v>
      </c>
      <c r="F36">
        <v>50355</v>
      </c>
      <c r="H36">
        <v>110575</v>
      </c>
    </row>
    <row r="37" spans="1:8">
      <c r="A37" t="s">
        <v>44</v>
      </c>
      <c r="B37" t="s">
        <v>48</v>
      </c>
      <c r="C37">
        <v>11</v>
      </c>
      <c r="D37">
        <v>860</v>
      </c>
      <c r="F37">
        <v>129405</v>
      </c>
      <c r="H37">
        <v>285860</v>
      </c>
    </row>
    <row r="38" spans="1:8">
      <c r="A38" t="s">
        <v>44</v>
      </c>
      <c r="B38" t="s">
        <v>49</v>
      </c>
      <c r="C38">
        <v>12</v>
      </c>
      <c r="D38">
        <v>325</v>
      </c>
      <c r="F38">
        <v>95860</v>
      </c>
      <c r="H38">
        <v>204570</v>
      </c>
    </row>
    <row r="39" spans="1:8">
      <c r="A39" t="s">
        <v>50</v>
      </c>
      <c r="B39" t="s">
        <v>51</v>
      </c>
      <c r="C39">
        <v>13</v>
      </c>
      <c r="D39">
        <v>5445</v>
      </c>
      <c r="F39">
        <v>817230</v>
      </c>
      <c r="H39">
        <v>1643150</v>
      </c>
    </row>
    <row r="40" spans="1:8" s="1" customFormat="1">
      <c r="A40" s="1" t="s">
        <v>50</v>
      </c>
      <c r="B40" s="1" t="s">
        <v>52</v>
      </c>
      <c r="D40" s="1">
        <v>0</v>
      </c>
      <c r="F40" s="1">
        <v>35.5</v>
      </c>
      <c r="H40" s="1">
        <v>49.2</v>
      </c>
    </row>
    <row r="41" spans="1:8" s="1" customFormat="1">
      <c r="A41" s="1" t="s">
        <v>50</v>
      </c>
      <c r="B41" s="1" t="s">
        <v>53</v>
      </c>
      <c r="D41" s="1">
        <v>0</v>
      </c>
      <c r="F41" s="1">
        <v>2.2999999999999998</v>
      </c>
      <c r="H41" s="1">
        <v>3.1</v>
      </c>
    </row>
    <row r="42" spans="1:8" s="1" customFormat="1">
      <c r="A42" s="1" t="s">
        <v>50</v>
      </c>
      <c r="B42" s="1" t="s">
        <v>54</v>
      </c>
      <c r="D42" s="1">
        <v>4.3</v>
      </c>
      <c r="F42" s="1">
        <v>8.3000000000000007</v>
      </c>
      <c r="H42" s="1">
        <v>6.9</v>
      </c>
    </row>
    <row r="43" spans="1:8" s="1" customFormat="1">
      <c r="A43" s="1" t="s">
        <v>50</v>
      </c>
      <c r="B43" s="1" t="s">
        <v>55</v>
      </c>
      <c r="C43" s="1">
        <v>14</v>
      </c>
      <c r="D43" s="1">
        <v>0</v>
      </c>
      <c r="F43" s="1">
        <v>13.7</v>
      </c>
      <c r="H43" s="1">
        <v>10</v>
      </c>
    </row>
    <row r="44" spans="1:8" s="1" customFormat="1">
      <c r="A44" s="1" t="s">
        <v>50</v>
      </c>
      <c r="B44" s="1" t="s">
        <v>56</v>
      </c>
      <c r="C44" s="1">
        <v>14</v>
      </c>
      <c r="D44" s="1">
        <v>0.9</v>
      </c>
      <c r="F44" s="1">
        <v>26.6</v>
      </c>
      <c r="H44" s="1">
        <v>20.9</v>
      </c>
    </row>
    <row r="45" spans="1:8" s="1" customFormat="1">
      <c r="A45" s="1" t="s">
        <v>50</v>
      </c>
      <c r="B45" s="1" t="s">
        <v>57</v>
      </c>
      <c r="D45" s="1">
        <v>94.7</v>
      </c>
      <c r="F45" s="1">
        <v>12.7</v>
      </c>
      <c r="H45" s="1">
        <v>7.1</v>
      </c>
    </row>
    <row r="46" spans="1:8" s="1" customFormat="1">
      <c r="A46" s="1" t="s">
        <v>50</v>
      </c>
      <c r="B46" s="1" t="s">
        <v>58</v>
      </c>
      <c r="C46" s="1">
        <v>15</v>
      </c>
      <c r="D46" s="1">
        <v>0</v>
      </c>
      <c r="F46" s="1">
        <v>0.8</v>
      </c>
      <c r="H46" s="1">
        <v>2.8</v>
      </c>
    </row>
    <row r="47" spans="1:8">
      <c r="A47" t="s">
        <v>50</v>
      </c>
      <c r="B47" t="s">
        <v>59</v>
      </c>
      <c r="C47">
        <v>16</v>
      </c>
      <c r="D47">
        <v>3340</v>
      </c>
      <c r="F47">
        <v>531720</v>
      </c>
      <c r="H47">
        <v>1145050</v>
      </c>
    </row>
    <row r="48" spans="1:8">
      <c r="A48" t="s">
        <v>50</v>
      </c>
      <c r="B48" t="s">
        <v>60</v>
      </c>
      <c r="C48">
        <v>17</v>
      </c>
      <c r="D48">
        <v>2110</v>
      </c>
      <c r="F48">
        <v>285045</v>
      </c>
      <c r="H48">
        <v>493995</v>
      </c>
    </row>
    <row r="49" spans="1:8">
      <c r="A49" t="s">
        <v>50</v>
      </c>
      <c r="B49" t="s">
        <v>61</v>
      </c>
      <c r="D49">
        <v>230</v>
      </c>
      <c r="F49">
        <v>482905</v>
      </c>
      <c r="H49">
        <v>1017335</v>
      </c>
    </row>
    <row r="50" spans="1:8">
      <c r="A50" t="s">
        <v>50</v>
      </c>
      <c r="B50" t="s">
        <v>62</v>
      </c>
      <c r="C50">
        <v>18</v>
      </c>
      <c r="D50">
        <v>5215</v>
      </c>
      <c r="F50">
        <v>334320</v>
      </c>
      <c r="H50">
        <v>625815</v>
      </c>
    </row>
    <row r="51" spans="1:8">
      <c r="A51" t="s">
        <v>50</v>
      </c>
      <c r="B51" t="s">
        <v>63</v>
      </c>
      <c r="D51">
        <v>4.4000000000000004</v>
      </c>
      <c r="F51">
        <v>6.8</v>
      </c>
      <c r="H51">
        <v>7.4</v>
      </c>
    </row>
    <row r="52" spans="1:8">
      <c r="A52" t="s">
        <v>50</v>
      </c>
      <c r="B52" t="s">
        <v>64</v>
      </c>
      <c r="C52">
        <v>19</v>
      </c>
      <c r="D52">
        <v>4.5</v>
      </c>
      <c r="F52">
        <v>6.1</v>
      </c>
      <c r="H52">
        <v>6.4</v>
      </c>
    </row>
    <row r="53" spans="1:8">
      <c r="A53" t="s">
        <v>50</v>
      </c>
      <c r="B53" t="s">
        <v>65</v>
      </c>
      <c r="C53">
        <v>19</v>
      </c>
      <c r="D53">
        <v>1.7</v>
      </c>
      <c r="F53">
        <v>2.8</v>
      </c>
      <c r="H53">
        <v>1.9</v>
      </c>
    </row>
    <row r="54" spans="1:8">
      <c r="A54" t="s">
        <v>50</v>
      </c>
      <c r="B54" t="s">
        <v>66</v>
      </c>
      <c r="C54">
        <v>20</v>
      </c>
      <c r="D54">
        <v>710932</v>
      </c>
      <c r="F54">
        <v>520937</v>
      </c>
      <c r="H54">
        <v>418703</v>
      </c>
    </row>
    <row r="55" spans="1:8">
      <c r="A55" t="s">
        <v>67</v>
      </c>
      <c r="B55" t="s">
        <v>68</v>
      </c>
      <c r="C55">
        <v>21</v>
      </c>
      <c r="D55">
        <v>2990</v>
      </c>
      <c r="F55">
        <v>580120</v>
      </c>
      <c r="H55">
        <v>1161420</v>
      </c>
    </row>
    <row r="56" spans="1:8">
      <c r="A56" t="s">
        <v>67</v>
      </c>
      <c r="B56" t="s">
        <v>69</v>
      </c>
      <c r="C56">
        <v>22</v>
      </c>
      <c r="D56">
        <v>2075</v>
      </c>
      <c r="F56">
        <v>433180</v>
      </c>
      <c r="H56">
        <v>844430</v>
      </c>
    </row>
    <row r="57" spans="1:8">
      <c r="A57" t="s">
        <v>67</v>
      </c>
      <c r="B57" t="s">
        <v>70</v>
      </c>
      <c r="C57">
        <v>23</v>
      </c>
      <c r="D57">
        <v>535</v>
      </c>
      <c r="F57">
        <v>58825</v>
      </c>
      <c r="H57">
        <v>141825</v>
      </c>
    </row>
    <row r="58" spans="1:8">
      <c r="A58" t="s">
        <v>67</v>
      </c>
      <c r="B58" t="s">
        <v>71</v>
      </c>
      <c r="D58">
        <v>380</v>
      </c>
      <c r="F58">
        <v>88115</v>
      </c>
      <c r="H58">
        <v>175160</v>
      </c>
    </row>
    <row r="59" spans="1:8">
      <c r="A59" t="s">
        <v>67</v>
      </c>
      <c r="B59" t="s">
        <v>72</v>
      </c>
      <c r="D59">
        <v>340</v>
      </c>
      <c r="F59">
        <v>71245</v>
      </c>
      <c r="H59">
        <v>139770</v>
      </c>
    </row>
    <row r="60" spans="1:8">
      <c r="A60" t="s">
        <v>67</v>
      </c>
      <c r="B60" t="s">
        <v>73</v>
      </c>
      <c r="D60">
        <v>40</v>
      </c>
      <c r="F60">
        <v>16865</v>
      </c>
      <c r="H60">
        <v>35395</v>
      </c>
    </row>
    <row r="61" spans="1:8">
      <c r="A61" t="s">
        <v>67</v>
      </c>
      <c r="B61" t="s">
        <v>74</v>
      </c>
      <c r="D61">
        <v>2.5</v>
      </c>
      <c r="F61">
        <v>3</v>
      </c>
      <c r="H61">
        <v>2.9</v>
      </c>
    </row>
    <row r="62" spans="1:8">
      <c r="A62" t="s">
        <v>67</v>
      </c>
      <c r="B62" t="s">
        <v>75</v>
      </c>
      <c r="C62">
        <v>22</v>
      </c>
      <c r="D62">
        <v>2.7</v>
      </c>
      <c r="F62">
        <v>3.1</v>
      </c>
      <c r="H62">
        <v>3</v>
      </c>
    </row>
    <row r="63" spans="1:8">
      <c r="A63" t="s">
        <v>67</v>
      </c>
      <c r="B63" t="s">
        <v>76</v>
      </c>
      <c r="C63">
        <v>23</v>
      </c>
      <c r="D63">
        <v>2.1</v>
      </c>
      <c r="F63">
        <v>2.5</v>
      </c>
      <c r="H63">
        <v>2.6</v>
      </c>
    </row>
    <row r="64" spans="1:8">
      <c r="A64" t="s">
        <v>67</v>
      </c>
      <c r="B64" t="s">
        <v>77</v>
      </c>
      <c r="D64">
        <v>2.2000000000000002</v>
      </c>
      <c r="F64">
        <v>2.5</v>
      </c>
      <c r="H64">
        <v>2.5</v>
      </c>
    </row>
    <row r="65" spans="1:8">
      <c r="A65" t="s">
        <v>67</v>
      </c>
      <c r="B65" t="s">
        <v>78</v>
      </c>
      <c r="D65">
        <v>2.2999999999999998</v>
      </c>
      <c r="F65">
        <v>2.5</v>
      </c>
      <c r="H65">
        <v>2.5</v>
      </c>
    </row>
    <row r="66" spans="1:8">
      <c r="A66" t="s">
        <v>67</v>
      </c>
      <c r="B66" t="s">
        <v>79</v>
      </c>
      <c r="D66">
        <v>2</v>
      </c>
      <c r="F66">
        <v>2.4</v>
      </c>
      <c r="H66">
        <v>2.4</v>
      </c>
    </row>
    <row r="67" spans="1:8">
      <c r="A67" t="s">
        <v>67</v>
      </c>
      <c r="B67" t="s">
        <v>80</v>
      </c>
      <c r="C67">
        <v>24</v>
      </c>
      <c r="D67">
        <v>85245</v>
      </c>
      <c r="F67">
        <v>64332</v>
      </c>
      <c r="H67">
        <v>62346</v>
      </c>
    </row>
    <row r="68" spans="1:8">
      <c r="A68" t="s">
        <v>67</v>
      </c>
      <c r="B68" t="s">
        <v>81</v>
      </c>
      <c r="C68">
        <v>22</v>
      </c>
      <c r="D68">
        <v>88110</v>
      </c>
      <c r="F68">
        <v>70601</v>
      </c>
      <c r="H68">
        <v>69207</v>
      </c>
    </row>
    <row r="69" spans="1:8">
      <c r="A69" t="s">
        <v>67</v>
      </c>
      <c r="B69" t="s">
        <v>82</v>
      </c>
      <c r="C69">
        <v>23</v>
      </c>
      <c r="D69">
        <v>105400</v>
      </c>
      <c r="F69">
        <v>69726</v>
      </c>
      <c r="H69">
        <v>62202</v>
      </c>
    </row>
    <row r="70" spans="1:8">
      <c r="A70" t="s">
        <v>67</v>
      </c>
      <c r="B70" t="s">
        <v>83</v>
      </c>
      <c r="D70">
        <v>49036</v>
      </c>
      <c r="F70">
        <v>38226</v>
      </c>
      <c r="H70">
        <v>35437</v>
      </c>
    </row>
    <row r="71" spans="1:8">
      <c r="A71" t="s">
        <v>67</v>
      </c>
      <c r="B71" t="s">
        <v>84</v>
      </c>
      <c r="D71">
        <v>49110</v>
      </c>
      <c r="F71">
        <v>36475</v>
      </c>
      <c r="H71">
        <v>33592</v>
      </c>
    </row>
    <row r="72" spans="1:8">
      <c r="A72" t="s">
        <v>67</v>
      </c>
      <c r="B72" t="s">
        <v>85</v>
      </c>
      <c r="D72">
        <v>39141</v>
      </c>
      <c r="F72">
        <v>48561</v>
      </c>
      <c r="H72">
        <v>45332</v>
      </c>
    </row>
    <row r="73" spans="1:8">
      <c r="A73" t="s">
        <v>67</v>
      </c>
      <c r="B73" t="s">
        <v>86</v>
      </c>
      <c r="C73">
        <v>24</v>
      </c>
      <c r="D73">
        <v>71961</v>
      </c>
      <c r="F73">
        <v>56577</v>
      </c>
      <c r="H73">
        <v>54737</v>
      </c>
    </row>
    <row r="74" spans="1:8">
      <c r="A74" t="s">
        <v>67</v>
      </c>
      <c r="B74" t="s">
        <v>87</v>
      </c>
      <c r="C74">
        <v>22</v>
      </c>
      <c r="D74">
        <v>74199</v>
      </c>
      <c r="F74">
        <v>61499</v>
      </c>
      <c r="H74">
        <v>60126</v>
      </c>
    </row>
    <row r="75" spans="1:8">
      <c r="A75" t="s">
        <v>67</v>
      </c>
      <c r="B75" t="s">
        <v>88</v>
      </c>
      <c r="D75">
        <v>89422</v>
      </c>
      <c r="F75">
        <v>60118</v>
      </c>
      <c r="H75">
        <v>54288</v>
      </c>
    </row>
    <row r="76" spans="1:8">
      <c r="A76" t="s">
        <v>67</v>
      </c>
      <c r="B76" t="s">
        <v>89</v>
      </c>
      <c r="D76">
        <v>45074</v>
      </c>
      <c r="F76">
        <v>35700</v>
      </c>
      <c r="H76">
        <v>33431</v>
      </c>
    </row>
    <row r="77" spans="1:8">
      <c r="A77" t="s">
        <v>67</v>
      </c>
      <c r="B77" t="s">
        <v>90</v>
      </c>
      <c r="D77">
        <v>45149</v>
      </c>
      <c r="F77">
        <v>34350</v>
      </c>
      <c r="H77">
        <v>31946</v>
      </c>
    </row>
    <row r="78" spans="1:8">
      <c r="A78" t="s">
        <v>67</v>
      </c>
      <c r="B78" t="s">
        <v>91</v>
      </c>
      <c r="D78">
        <v>36325</v>
      </c>
      <c r="F78">
        <v>42997</v>
      </c>
      <c r="H78">
        <v>40649</v>
      </c>
    </row>
    <row r="79" spans="1:8">
      <c r="A79" t="s">
        <v>92</v>
      </c>
      <c r="B79" t="s">
        <v>93</v>
      </c>
      <c r="C79">
        <v>25</v>
      </c>
      <c r="D79">
        <v>5450</v>
      </c>
      <c r="F79">
        <v>817230</v>
      </c>
      <c r="H79">
        <v>1643150</v>
      </c>
    </row>
    <row r="80" spans="1:8">
      <c r="A80" t="s">
        <v>92</v>
      </c>
      <c r="B80" t="s">
        <v>94</v>
      </c>
      <c r="C80">
        <v>26</v>
      </c>
      <c r="D80">
        <v>915</v>
      </c>
      <c r="F80">
        <v>233155</v>
      </c>
      <c r="H80">
        <v>432420</v>
      </c>
    </row>
    <row r="81" spans="1:8">
      <c r="A81" t="s">
        <v>92</v>
      </c>
      <c r="B81" t="s">
        <v>95</v>
      </c>
      <c r="C81">
        <v>27</v>
      </c>
      <c r="D81">
        <v>1660</v>
      </c>
      <c r="F81">
        <v>210360</v>
      </c>
      <c r="H81">
        <v>486040</v>
      </c>
    </row>
    <row r="82" spans="1:8">
      <c r="A82" t="s">
        <v>92</v>
      </c>
      <c r="B82" t="s">
        <v>96</v>
      </c>
      <c r="D82">
        <v>2230</v>
      </c>
      <c r="F82">
        <v>232130</v>
      </c>
      <c r="H82">
        <v>460580</v>
      </c>
    </row>
    <row r="83" spans="1:8">
      <c r="A83" t="s">
        <v>92</v>
      </c>
      <c r="B83" t="s">
        <v>97</v>
      </c>
      <c r="C83">
        <v>28</v>
      </c>
      <c r="D83">
        <v>635</v>
      </c>
      <c r="F83">
        <v>141570</v>
      </c>
      <c r="H83">
        <v>264105</v>
      </c>
    </row>
    <row r="84" spans="1:8">
      <c r="A84" t="s">
        <v>92</v>
      </c>
      <c r="B84" t="s">
        <v>98</v>
      </c>
      <c r="D84">
        <v>1.9</v>
      </c>
      <c r="F84">
        <v>2.6</v>
      </c>
      <c r="H84">
        <v>2.5</v>
      </c>
    </row>
    <row r="85" spans="1:8">
      <c r="A85" t="s">
        <v>92</v>
      </c>
      <c r="B85" s="1" t="s">
        <v>99</v>
      </c>
      <c r="C85">
        <v>29</v>
      </c>
      <c r="D85">
        <v>65350</v>
      </c>
      <c r="F85">
        <v>55231</v>
      </c>
      <c r="H85">
        <v>52709</v>
      </c>
    </row>
    <row r="86" spans="1:8">
      <c r="A86" t="s">
        <v>92</v>
      </c>
      <c r="B86" s="1" t="s">
        <v>100</v>
      </c>
      <c r="C86">
        <v>26</v>
      </c>
      <c r="D86">
        <v>85873</v>
      </c>
      <c r="F86">
        <v>79982</v>
      </c>
      <c r="H86">
        <v>79509</v>
      </c>
    </row>
    <row r="87" spans="1:8">
      <c r="A87" t="s">
        <v>92</v>
      </c>
      <c r="B87" s="1" t="s">
        <v>101</v>
      </c>
      <c r="C87">
        <v>27</v>
      </c>
      <c r="D87">
        <v>99123</v>
      </c>
      <c r="F87">
        <v>70426</v>
      </c>
      <c r="H87">
        <v>63969</v>
      </c>
    </row>
    <row r="88" spans="1:8">
      <c r="A88" t="s">
        <v>92</v>
      </c>
      <c r="B88" s="1" t="s">
        <v>102</v>
      </c>
      <c r="D88">
        <v>49954</v>
      </c>
      <c r="F88">
        <v>30364</v>
      </c>
      <c r="H88">
        <v>27773</v>
      </c>
    </row>
    <row r="89" spans="1:8">
      <c r="A89" t="s">
        <v>92</v>
      </c>
      <c r="B89" s="1" t="s">
        <v>103</v>
      </c>
      <c r="C89">
        <v>28</v>
      </c>
      <c r="D89">
        <v>52324</v>
      </c>
      <c r="F89">
        <v>51880</v>
      </c>
      <c r="H89">
        <v>47266</v>
      </c>
    </row>
    <row r="90" spans="1:8">
      <c r="A90" t="s">
        <v>92</v>
      </c>
      <c r="B90" s="1" t="s">
        <v>104</v>
      </c>
      <c r="C90">
        <v>29</v>
      </c>
      <c r="D90">
        <v>55715</v>
      </c>
      <c r="F90">
        <v>48527</v>
      </c>
      <c r="H90">
        <v>46472</v>
      </c>
    </row>
    <row r="91" spans="1:8">
      <c r="A91" t="s">
        <v>92</v>
      </c>
      <c r="B91" s="1" t="s">
        <v>105</v>
      </c>
      <c r="C91">
        <v>26</v>
      </c>
      <c r="D91">
        <v>73801</v>
      </c>
      <c r="F91">
        <v>69333</v>
      </c>
      <c r="H91">
        <v>68639</v>
      </c>
    </row>
    <row r="92" spans="1:8">
      <c r="A92" t="s">
        <v>92</v>
      </c>
      <c r="B92" s="1" t="s">
        <v>106</v>
      </c>
      <c r="C92">
        <v>27</v>
      </c>
      <c r="D92">
        <v>81938</v>
      </c>
      <c r="F92">
        <v>60936</v>
      </c>
      <c r="H92">
        <v>55748</v>
      </c>
    </row>
    <row r="93" spans="1:8">
      <c r="A93" t="s">
        <v>92</v>
      </c>
      <c r="B93" s="1" t="s">
        <v>107</v>
      </c>
      <c r="D93">
        <v>41579</v>
      </c>
      <c r="F93">
        <v>26954</v>
      </c>
      <c r="H93">
        <v>24987</v>
      </c>
    </row>
    <row r="94" spans="1:8">
      <c r="A94" t="s">
        <v>92</v>
      </c>
      <c r="B94" s="1" t="s">
        <v>108</v>
      </c>
      <c r="C94">
        <v>28</v>
      </c>
      <c r="D94">
        <v>45491</v>
      </c>
      <c r="F94">
        <v>47092</v>
      </c>
      <c r="H94">
        <v>43242</v>
      </c>
    </row>
    <row r="95" spans="1:8">
      <c r="A95" t="s">
        <v>92</v>
      </c>
      <c r="B95" s="1" t="s">
        <v>109</v>
      </c>
      <c r="C95">
        <v>30</v>
      </c>
      <c r="D95">
        <v>1424</v>
      </c>
      <c r="F95">
        <v>812</v>
      </c>
      <c r="H95">
        <v>752</v>
      </c>
    </row>
    <row r="96" spans="1:8">
      <c r="A96" t="s">
        <v>92</v>
      </c>
      <c r="B96" s="1" t="s">
        <v>110</v>
      </c>
      <c r="C96">
        <v>31</v>
      </c>
      <c r="D96">
        <v>1478</v>
      </c>
      <c r="F96">
        <v>1081</v>
      </c>
      <c r="H96">
        <v>876</v>
      </c>
    </row>
    <row r="97" spans="1:8">
      <c r="A97" t="s">
        <v>111</v>
      </c>
      <c r="B97" t="s">
        <v>19</v>
      </c>
      <c r="C97">
        <v>32</v>
      </c>
      <c r="D97">
        <v>10440</v>
      </c>
      <c r="F97">
        <v>2097960</v>
      </c>
      <c r="H97">
        <v>4074380</v>
      </c>
    </row>
    <row r="98" spans="1:8">
      <c r="A98" t="s">
        <v>111</v>
      </c>
      <c r="B98" t="s">
        <v>112</v>
      </c>
      <c r="D98">
        <v>5400</v>
      </c>
      <c r="F98">
        <v>1190555</v>
      </c>
      <c r="H98">
        <v>2875770</v>
      </c>
    </row>
    <row r="99" spans="1:8">
      <c r="A99" t="s">
        <v>111</v>
      </c>
      <c r="B99" t="s">
        <v>113</v>
      </c>
      <c r="D99">
        <v>215</v>
      </c>
      <c r="F99">
        <v>24135</v>
      </c>
      <c r="H99">
        <v>54740</v>
      </c>
    </row>
    <row r="100" spans="1:8">
      <c r="A100" t="s">
        <v>111</v>
      </c>
      <c r="B100" t="s">
        <v>114</v>
      </c>
      <c r="D100">
        <v>0</v>
      </c>
      <c r="F100">
        <v>2850</v>
      </c>
      <c r="H100">
        <v>5920</v>
      </c>
    </row>
    <row r="101" spans="1:8">
      <c r="A101" t="s">
        <v>111</v>
      </c>
      <c r="B101" t="s">
        <v>115</v>
      </c>
      <c r="C101">
        <v>33</v>
      </c>
      <c r="D101">
        <v>4820</v>
      </c>
      <c r="F101">
        <v>880420</v>
      </c>
      <c r="H101">
        <v>1137945</v>
      </c>
    </row>
    <row r="102" spans="1:8">
      <c r="A102" t="s">
        <v>116</v>
      </c>
      <c r="B102" t="s">
        <v>19</v>
      </c>
      <c r="C102">
        <v>34</v>
      </c>
      <c r="D102">
        <v>10440</v>
      </c>
      <c r="F102">
        <v>2097960</v>
      </c>
      <c r="H102">
        <v>4074385</v>
      </c>
    </row>
    <row r="103" spans="1:8">
      <c r="A103" t="s">
        <v>116</v>
      </c>
      <c r="B103" t="s">
        <v>112</v>
      </c>
      <c r="D103">
        <v>8840</v>
      </c>
      <c r="F103">
        <v>1825595</v>
      </c>
      <c r="H103">
        <v>3653365</v>
      </c>
    </row>
    <row r="104" spans="1:8">
      <c r="A104" t="s">
        <v>116</v>
      </c>
      <c r="B104" t="s">
        <v>113</v>
      </c>
      <c r="D104">
        <v>10</v>
      </c>
      <c r="F104">
        <v>1140</v>
      </c>
      <c r="H104">
        <v>2070</v>
      </c>
    </row>
    <row r="105" spans="1:8">
      <c r="A105" t="s">
        <v>116</v>
      </c>
      <c r="B105" t="s">
        <v>114</v>
      </c>
      <c r="D105">
        <v>1280</v>
      </c>
      <c r="F105">
        <v>162790</v>
      </c>
      <c r="H105">
        <v>295640</v>
      </c>
    </row>
    <row r="106" spans="1:8">
      <c r="A106" t="s">
        <v>116</v>
      </c>
      <c r="B106" t="s">
        <v>117</v>
      </c>
      <c r="D106">
        <v>310</v>
      </c>
      <c r="F106">
        <v>108440</v>
      </c>
      <c r="H106">
        <v>123305</v>
      </c>
    </row>
    <row r="107" spans="1:8">
      <c r="A107" t="s">
        <v>118</v>
      </c>
      <c r="B107" t="s">
        <v>19</v>
      </c>
      <c r="C107">
        <v>35</v>
      </c>
      <c r="D107">
        <v>10445</v>
      </c>
      <c r="F107">
        <v>2097965</v>
      </c>
      <c r="H107">
        <v>4074385</v>
      </c>
    </row>
    <row r="108" spans="1:8">
      <c r="A108" t="s">
        <v>118</v>
      </c>
      <c r="B108" t="s">
        <v>119</v>
      </c>
      <c r="D108">
        <v>7225</v>
      </c>
      <c r="F108">
        <v>1478110</v>
      </c>
      <c r="H108">
        <v>3341285</v>
      </c>
    </row>
    <row r="109" spans="1:8">
      <c r="A109" t="s">
        <v>118</v>
      </c>
      <c r="B109" t="s">
        <v>120</v>
      </c>
      <c r="D109">
        <v>145</v>
      </c>
      <c r="F109">
        <v>8070</v>
      </c>
      <c r="H109">
        <v>15325</v>
      </c>
    </row>
    <row r="110" spans="1:8">
      <c r="A110" t="s">
        <v>118</v>
      </c>
      <c r="B110" t="s">
        <v>121</v>
      </c>
      <c r="D110">
        <v>2740</v>
      </c>
      <c r="F110">
        <v>547660</v>
      </c>
      <c r="H110">
        <v>639380</v>
      </c>
    </row>
    <row r="111" spans="1:8">
      <c r="A111" t="s">
        <v>118</v>
      </c>
      <c r="B111" t="s">
        <v>114</v>
      </c>
      <c r="D111">
        <v>0</v>
      </c>
      <c r="F111">
        <v>2050</v>
      </c>
      <c r="H111">
        <v>3615</v>
      </c>
    </row>
    <row r="112" spans="1:8">
      <c r="A112" t="s">
        <v>118</v>
      </c>
      <c r="B112" t="s">
        <v>122</v>
      </c>
      <c r="D112">
        <v>320</v>
      </c>
      <c r="F112">
        <v>61175</v>
      </c>
      <c r="H112">
        <v>73730</v>
      </c>
    </row>
    <row r="113" spans="1:8">
      <c r="A113" t="s">
        <v>118</v>
      </c>
      <c r="B113" t="s">
        <v>123</v>
      </c>
      <c r="D113">
        <v>10</v>
      </c>
      <c r="F113">
        <v>400</v>
      </c>
      <c r="H113">
        <v>465</v>
      </c>
    </row>
    <row r="114" spans="1:8">
      <c r="A114" t="s">
        <v>118</v>
      </c>
      <c r="B114" t="s">
        <v>124</v>
      </c>
      <c r="D114">
        <v>0</v>
      </c>
      <c r="F114">
        <v>500</v>
      </c>
      <c r="H114">
        <v>580</v>
      </c>
    </row>
    <row r="115" spans="1:8">
      <c r="A115" t="s">
        <v>125</v>
      </c>
      <c r="B115" t="s">
        <v>19</v>
      </c>
      <c r="C115">
        <v>36</v>
      </c>
      <c r="D115">
        <v>10440</v>
      </c>
      <c r="F115">
        <v>2097965</v>
      </c>
      <c r="H115">
        <v>4074385</v>
      </c>
    </row>
    <row r="116" spans="1:8">
      <c r="A116" t="s">
        <v>125</v>
      </c>
      <c r="B116" t="s">
        <v>126</v>
      </c>
      <c r="C116">
        <v>37</v>
      </c>
      <c r="D116">
        <v>4880</v>
      </c>
      <c r="F116">
        <v>1227495</v>
      </c>
      <c r="H116">
        <v>2904240</v>
      </c>
    </row>
    <row r="117" spans="1:8">
      <c r="A117" t="s">
        <v>125</v>
      </c>
      <c r="B117" t="s">
        <v>127</v>
      </c>
      <c r="C117">
        <v>38</v>
      </c>
      <c r="D117">
        <v>5025</v>
      </c>
      <c r="F117">
        <v>831265</v>
      </c>
      <c r="H117">
        <v>1119215</v>
      </c>
    </row>
    <row r="118" spans="1:8">
      <c r="A118" t="s">
        <v>125</v>
      </c>
      <c r="B118" t="s">
        <v>128</v>
      </c>
      <c r="D118">
        <v>2065</v>
      </c>
      <c r="F118">
        <v>388740</v>
      </c>
      <c r="H118">
        <v>605680</v>
      </c>
    </row>
    <row r="119" spans="1:8">
      <c r="A119" t="s">
        <v>125</v>
      </c>
      <c r="B119" t="s">
        <v>129</v>
      </c>
      <c r="D119">
        <v>2140</v>
      </c>
      <c r="F119">
        <v>290830</v>
      </c>
      <c r="H119">
        <v>335695</v>
      </c>
    </row>
    <row r="120" spans="1:8">
      <c r="A120" t="s">
        <v>125</v>
      </c>
      <c r="B120" t="s">
        <v>130</v>
      </c>
      <c r="C120">
        <v>39</v>
      </c>
      <c r="D120">
        <v>825</v>
      </c>
      <c r="F120">
        <v>151690</v>
      </c>
      <c r="H120">
        <v>177840</v>
      </c>
    </row>
    <row r="121" spans="1:8">
      <c r="A121" t="s">
        <v>125</v>
      </c>
      <c r="B121" t="s">
        <v>131</v>
      </c>
      <c r="C121">
        <v>40</v>
      </c>
      <c r="D121">
        <v>535</v>
      </c>
      <c r="F121">
        <v>39205</v>
      </c>
      <c r="H121">
        <v>50925</v>
      </c>
    </row>
    <row r="122" spans="1:8">
      <c r="A122" t="s">
        <v>132</v>
      </c>
      <c r="B122" t="s">
        <v>19</v>
      </c>
      <c r="C122">
        <v>41</v>
      </c>
      <c r="D122">
        <v>10445</v>
      </c>
      <c r="F122">
        <v>2097960</v>
      </c>
      <c r="H122">
        <v>4074380</v>
      </c>
    </row>
    <row r="123" spans="1:8">
      <c r="A123" t="s">
        <v>132</v>
      </c>
      <c r="B123" t="s">
        <v>133</v>
      </c>
      <c r="D123">
        <v>8895</v>
      </c>
      <c r="F123">
        <v>1859820</v>
      </c>
      <c r="H123">
        <v>3761225</v>
      </c>
    </row>
    <row r="124" spans="1:8">
      <c r="A124" t="s">
        <v>132</v>
      </c>
      <c r="B124" t="s">
        <v>134</v>
      </c>
      <c r="D124">
        <v>1045</v>
      </c>
      <c r="F124">
        <v>390480</v>
      </c>
      <c r="H124">
        <v>801105</v>
      </c>
    </row>
    <row r="125" spans="1:8">
      <c r="A125" t="s">
        <v>132</v>
      </c>
      <c r="B125" t="s">
        <v>135</v>
      </c>
      <c r="D125">
        <v>7850</v>
      </c>
      <c r="F125">
        <v>1469340</v>
      </c>
      <c r="H125">
        <v>2960120</v>
      </c>
    </row>
    <row r="126" spans="1:8">
      <c r="A126" t="s">
        <v>132</v>
      </c>
      <c r="B126" t="s">
        <v>136</v>
      </c>
      <c r="C126">
        <v>42</v>
      </c>
      <c r="D126">
        <v>1550</v>
      </c>
      <c r="F126">
        <v>238145</v>
      </c>
      <c r="H126">
        <v>313155</v>
      </c>
    </row>
    <row r="127" spans="1:8">
      <c r="A127" t="s">
        <v>137</v>
      </c>
      <c r="B127" t="s">
        <v>41</v>
      </c>
      <c r="C127">
        <v>43</v>
      </c>
      <c r="D127">
        <v>9380</v>
      </c>
      <c r="F127">
        <v>1752385</v>
      </c>
      <c r="H127">
        <v>3394910</v>
      </c>
    </row>
    <row r="128" spans="1:8">
      <c r="A128" t="s">
        <v>137</v>
      </c>
      <c r="B128" t="s">
        <v>138</v>
      </c>
      <c r="C128">
        <v>44</v>
      </c>
      <c r="D128">
        <v>5320</v>
      </c>
      <c r="F128">
        <v>826935</v>
      </c>
      <c r="H128">
        <v>1121545</v>
      </c>
    </row>
    <row r="129" spans="1:8">
      <c r="A129" t="s">
        <v>137</v>
      </c>
      <c r="B129" t="s">
        <v>139</v>
      </c>
      <c r="C129">
        <v>45</v>
      </c>
      <c r="D129">
        <v>1720</v>
      </c>
      <c r="F129">
        <v>372870</v>
      </c>
      <c r="H129">
        <v>754835</v>
      </c>
    </row>
    <row r="130" spans="1:8">
      <c r="A130" t="s">
        <v>137</v>
      </c>
      <c r="B130" t="s">
        <v>140</v>
      </c>
      <c r="C130">
        <v>46</v>
      </c>
      <c r="D130">
        <v>2340</v>
      </c>
      <c r="F130">
        <v>552580</v>
      </c>
      <c r="H130">
        <v>1518530</v>
      </c>
    </row>
    <row r="131" spans="1:8">
      <c r="A131" t="s">
        <v>141</v>
      </c>
      <c r="B131" t="s">
        <v>142</v>
      </c>
      <c r="C131">
        <v>47</v>
      </c>
      <c r="D131">
        <v>10310</v>
      </c>
      <c r="F131">
        <v>2076590</v>
      </c>
      <c r="H131">
        <v>4034385</v>
      </c>
    </row>
    <row r="132" spans="1:8">
      <c r="A132" t="s">
        <v>141</v>
      </c>
      <c r="B132" t="s">
        <v>143</v>
      </c>
      <c r="D132">
        <v>7555</v>
      </c>
      <c r="F132">
        <v>1724425</v>
      </c>
      <c r="H132">
        <v>3348275</v>
      </c>
    </row>
    <row r="133" spans="1:8">
      <c r="A133" t="s">
        <v>141</v>
      </c>
      <c r="B133" t="s">
        <v>144</v>
      </c>
      <c r="D133">
        <v>1655</v>
      </c>
      <c r="F133">
        <v>191935</v>
      </c>
      <c r="H133">
        <v>374695</v>
      </c>
    </row>
    <row r="134" spans="1:8">
      <c r="A134" t="s">
        <v>141</v>
      </c>
      <c r="B134" t="s">
        <v>145</v>
      </c>
      <c r="D134">
        <v>380</v>
      </c>
      <c r="F134">
        <v>90485</v>
      </c>
      <c r="H134">
        <v>194090</v>
      </c>
    </row>
    <row r="135" spans="1:8">
      <c r="A135" t="s">
        <v>141</v>
      </c>
      <c r="B135" t="s">
        <v>146</v>
      </c>
      <c r="D135">
        <v>185</v>
      </c>
      <c r="F135">
        <v>22030</v>
      </c>
      <c r="H135">
        <v>55855</v>
      </c>
    </row>
    <row r="136" spans="1:8">
      <c r="A136" t="s">
        <v>141</v>
      </c>
      <c r="B136" t="s">
        <v>147</v>
      </c>
      <c r="D136">
        <v>525</v>
      </c>
      <c r="F136">
        <v>47710</v>
      </c>
      <c r="H136">
        <v>61470</v>
      </c>
    </row>
    <row r="137" spans="1:8">
      <c r="A137" t="s">
        <v>148</v>
      </c>
      <c r="B137" t="s">
        <v>149</v>
      </c>
      <c r="C137">
        <v>48</v>
      </c>
      <c r="D137">
        <v>9915</v>
      </c>
      <c r="F137">
        <v>1992495</v>
      </c>
      <c r="H137">
        <v>3871915</v>
      </c>
    </row>
    <row r="138" spans="1:8">
      <c r="A138" t="s">
        <v>148</v>
      </c>
      <c r="B138" t="s">
        <v>150</v>
      </c>
      <c r="D138">
        <v>3105</v>
      </c>
      <c r="F138">
        <v>1043415</v>
      </c>
      <c r="H138">
        <v>2067790</v>
      </c>
    </row>
    <row r="139" spans="1:8">
      <c r="A139" t="s">
        <v>148</v>
      </c>
      <c r="B139" t="s">
        <v>151</v>
      </c>
      <c r="D139">
        <v>3455</v>
      </c>
      <c r="F139">
        <v>482670</v>
      </c>
      <c r="H139">
        <v>904705</v>
      </c>
    </row>
    <row r="140" spans="1:8">
      <c r="A140" t="s">
        <v>148</v>
      </c>
      <c r="B140" t="s">
        <v>152</v>
      </c>
      <c r="D140">
        <v>1340</v>
      </c>
      <c r="F140">
        <v>240040</v>
      </c>
      <c r="H140">
        <v>528500</v>
      </c>
    </row>
    <row r="141" spans="1:8">
      <c r="A141" t="s">
        <v>148</v>
      </c>
      <c r="B141" t="s">
        <v>153</v>
      </c>
      <c r="D141">
        <v>580</v>
      </c>
      <c r="F141">
        <v>60680</v>
      </c>
      <c r="H141">
        <v>164715</v>
      </c>
    </row>
    <row r="142" spans="1:8">
      <c r="A142" t="s">
        <v>148</v>
      </c>
      <c r="B142" t="s">
        <v>154</v>
      </c>
      <c r="D142">
        <v>1430</v>
      </c>
      <c r="F142">
        <v>165685</v>
      </c>
      <c r="H142">
        <v>206210</v>
      </c>
    </row>
    <row r="143" spans="1:8">
      <c r="A143" t="s">
        <v>155</v>
      </c>
      <c r="B143" t="s">
        <v>156</v>
      </c>
      <c r="C143">
        <v>49</v>
      </c>
      <c r="D143">
        <v>10445</v>
      </c>
      <c r="F143">
        <v>2097960</v>
      </c>
      <c r="H143">
        <v>4074385</v>
      </c>
    </row>
    <row r="144" spans="1:8">
      <c r="A144" t="s">
        <v>155</v>
      </c>
      <c r="B144" t="s">
        <v>157</v>
      </c>
      <c r="C144">
        <v>50</v>
      </c>
      <c r="D144">
        <v>45</v>
      </c>
      <c r="F144">
        <v>40310</v>
      </c>
      <c r="H144">
        <v>196070</v>
      </c>
    </row>
    <row r="145" spans="1:8">
      <c r="A145" t="s">
        <v>155</v>
      </c>
      <c r="B145" t="s">
        <v>158</v>
      </c>
      <c r="D145">
        <v>10400</v>
      </c>
      <c r="F145">
        <v>2057655</v>
      </c>
      <c r="H145">
        <v>3878310</v>
      </c>
    </row>
    <row r="146" spans="1:8">
      <c r="A146" t="s">
        <v>159</v>
      </c>
      <c r="B146" t="s">
        <v>41</v>
      </c>
      <c r="C146">
        <v>51</v>
      </c>
      <c r="D146">
        <v>9380</v>
      </c>
      <c r="F146">
        <v>1752390</v>
      </c>
      <c r="H146">
        <v>3394910</v>
      </c>
    </row>
    <row r="147" spans="1:8">
      <c r="A147" t="s">
        <v>159</v>
      </c>
      <c r="B147" t="s">
        <v>160</v>
      </c>
      <c r="D147">
        <v>420</v>
      </c>
      <c r="F147">
        <v>303345</v>
      </c>
      <c r="H147">
        <v>675345</v>
      </c>
    </row>
    <row r="148" spans="1:8">
      <c r="A148" t="s">
        <v>159</v>
      </c>
      <c r="B148" t="s">
        <v>161</v>
      </c>
      <c r="C148">
        <v>52</v>
      </c>
      <c r="D148">
        <v>1890</v>
      </c>
      <c r="F148">
        <v>473315</v>
      </c>
      <c r="H148">
        <v>946645</v>
      </c>
    </row>
    <row r="149" spans="1:8">
      <c r="A149" t="s">
        <v>159</v>
      </c>
      <c r="B149" t="s">
        <v>162</v>
      </c>
      <c r="D149">
        <v>335</v>
      </c>
      <c r="F149">
        <v>150045</v>
      </c>
      <c r="H149">
        <v>368355</v>
      </c>
    </row>
    <row r="150" spans="1:8">
      <c r="A150" t="s">
        <v>159</v>
      </c>
      <c r="B150" t="s">
        <v>163</v>
      </c>
      <c r="C150">
        <v>53</v>
      </c>
      <c r="D150">
        <v>1440</v>
      </c>
      <c r="F150">
        <v>282780</v>
      </c>
      <c r="H150">
        <v>565900</v>
      </c>
    </row>
    <row r="151" spans="1:8">
      <c r="A151" t="s">
        <v>159</v>
      </c>
      <c r="B151" t="s">
        <v>164</v>
      </c>
      <c r="D151">
        <v>730</v>
      </c>
      <c r="F151">
        <v>110945</v>
      </c>
      <c r="H151">
        <v>184395</v>
      </c>
    </row>
    <row r="152" spans="1:8">
      <c r="A152" t="s">
        <v>159</v>
      </c>
      <c r="B152" t="s">
        <v>165</v>
      </c>
      <c r="D152">
        <v>4565</v>
      </c>
      <c r="F152">
        <v>431955</v>
      </c>
      <c r="H152">
        <v>654265</v>
      </c>
    </row>
    <row r="153" spans="1:8">
      <c r="A153" t="s">
        <v>159</v>
      </c>
      <c r="B153" t="s">
        <v>166</v>
      </c>
      <c r="C153">
        <v>54</v>
      </c>
      <c r="D153">
        <v>1005</v>
      </c>
      <c r="F153">
        <v>285070</v>
      </c>
      <c r="H153">
        <v>538010</v>
      </c>
    </row>
    <row r="154" spans="1:8">
      <c r="A154" t="s">
        <v>159</v>
      </c>
      <c r="B154" t="s">
        <v>160</v>
      </c>
      <c r="D154">
        <v>150</v>
      </c>
      <c r="F154">
        <v>93205</v>
      </c>
      <c r="H154">
        <v>200900</v>
      </c>
    </row>
    <row r="155" spans="1:8">
      <c r="A155" t="s">
        <v>159</v>
      </c>
      <c r="B155" t="s">
        <v>161</v>
      </c>
      <c r="C155">
        <v>55</v>
      </c>
      <c r="D155">
        <v>460</v>
      </c>
      <c r="F155">
        <v>119390</v>
      </c>
      <c r="H155">
        <v>222060</v>
      </c>
    </row>
    <row r="156" spans="1:8">
      <c r="A156" t="s">
        <v>159</v>
      </c>
      <c r="B156" t="s">
        <v>162</v>
      </c>
      <c r="D156">
        <v>0</v>
      </c>
      <c r="F156">
        <v>10220</v>
      </c>
      <c r="H156">
        <v>20750</v>
      </c>
    </row>
    <row r="157" spans="1:8">
      <c r="A157" t="s">
        <v>159</v>
      </c>
      <c r="B157" t="s">
        <v>163</v>
      </c>
      <c r="C157">
        <v>56</v>
      </c>
      <c r="D157">
        <v>125</v>
      </c>
      <c r="F157">
        <v>25965</v>
      </c>
      <c r="H157">
        <v>43660</v>
      </c>
    </row>
    <row r="158" spans="1:8">
      <c r="A158" t="s">
        <v>159</v>
      </c>
      <c r="B158" t="s">
        <v>164</v>
      </c>
      <c r="D158">
        <v>85</v>
      </c>
      <c r="F158">
        <v>11075</v>
      </c>
      <c r="H158">
        <v>16285</v>
      </c>
    </row>
    <row r="159" spans="1:8">
      <c r="A159" t="s">
        <v>159</v>
      </c>
      <c r="B159" t="s">
        <v>165</v>
      </c>
      <c r="D159">
        <v>175</v>
      </c>
      <c r="F159">
        <v>25215</v>
      </c>
      <c r="H159">
        <v>34355</v>
      </c>
    </row>
    <row r="160" spans="1:8">
      <c r="A160" t="s">
        <v>159</v>
      </c>
      <c r="B160" t="s">
        <v>167</v>
      </c>
      <c r="C160">
        <v>57</v>
      </c>
      <c r="D160">
        <v>2445</v>
      </c>
      <c r="F160">
        <v>288910</v>
      </c>
      <c r="H160">
        <v>497715</v>
      </c>
    </row>
    <row r="161" spans="1:8">
      <c r="A161" t="s">
        <v>159</v>
      </c>
      <c r="B161" t="s">
        <v>160</v>
      </c>
      <c r="D161">
        <v>30</v>
      </c>
      <c r="F161">
        <v>19480</v>
      </c>
      <c r="H161">
        <v>46860</v>
      </c>
    </row>
    <row r="162" spans="1:8">
      <c r="A162" t="s">
        <v>159</v>
      </c>
      <c r="B162" t="s">
        <v>161</v>
      </c>
      <c r="C162">
        <v>58</v>
      </c>
      <c r="D162">
        <v>310</v>
      </c>
      <c r="F162">
        <v>64410</v>
      </c>
      <c r="H162">
        <v>130165</v>
      </c>
    </row>
    <row r="163" spans="1:8">
      <c r="A163" t="s">
        <v>159</v>
      </c>
      <c r="B163" t="s">
        <v>162</v>
      </c>
      <c r="D163">
        <v>75</v>
      </c>
      <c r="F163">
        <v>21610</v>
      </c>
      <c r="H163">
        <v>46040</v>
      </c>
    </row>
    <row r="164" spans="1:8">
      <c r="A164" t="s">
        <v>159</v>
      </c>
      <c r="B164" t="s">
        <v>163</v>
      </c>
      <c r="C164">
        <v>59</v>
      </c>
      <c r="D164">
        <v>345</v>
      </c>
      <c r="F164">
        <v>56725</v>
      </c>
      <c r="H164">
        <v>99325</v>
      </c>
    </row>
    <row r="165" spans="1:8">
      <c r="A165" t="s">
        <v>159</v>
      </c>
      <c r="B165" t="s">
        <v>164</v>
      </c>
      <c r="D165">
        <v>135</v>
      </c>
      <c r="F165">
        <v>20875</v>
      </c>
      <c r="H165">
        <v>30820</v>
      </c>
    </row>
    <row r="166" spans="1:8">
      <c r="A166" t="s">
        <v>159</v>
      </c>
      <c r="B166" t="s">
        <v>165</v>
      </c>
      <c r="D166">
        <v>1540</v>
      </c>
      <c r="F166">
        <v>105805</v>
      </c>
      <c r="H166">
        <v>144505</v>
      </c>
    </row>
    <row r="167" spans="1:8">
      <c r="A167" t="s">
        <v>159</v>
      </c>
      <c r="B167" t="s">
        <v>168</v>
      </c>
      <c r="C167">
        <v>60</v>
      </c>
      <c r="D167">
        <v>4975</v>
      </c>
      <c r="F167">
        <v>919860</v>
      </c>
      <c r="H167">
        <v>1786750</v>
      </c>
    </row>
    <row r="168" spans="1:8">
      <c r="A168" t="s">
        <v>159</v>
      </c>
      <c r="B168" t="s">
        <v>160</v>
      </c>
      <c r="D168">
        <v>145</v>
      </c>
      <c r="F168">
        <v>102890</v>
      </c>
      <c r="H168">
        <v>235340</v>
      </c>
    </row>
    <row r="169" spans="1:8">
      <c r="A169" t="s">
        <v>159</v>
      </c>
      <c r="B169" t="s">
        <v>161</v>
      </c>
      <c r="C169">
        <v>61</v>
      </c>
      <c r="D169">
        <v>905</v>
      </c>
      <c r="F169">
        <v>225630</v>
      </c>
      <c r="H169">
        <v>461105</v>
      </c>
    </row>
    <row r="170" spans="1:8">
      <c r="A170" t="s">
        <v>159</v>
      </c>
      <c r="B170" t="s">
        <v>162</v>
      </c>
      <c r="D170">
        <v>155</v>
      </c>
      <c r="F170">
        <v>91610</v>
      </c>
      <c r="H170">
        <v>227410</v>
      </c>
    </row>
    <row r="171" spans="1:8">
      <c r="A171" t="s">
        <v>159</v>
      </c>
      <c r="B171" t="s">
        <v>163</v>
      </c>
      <c r="C171">
        <v>62</v>
      </c>
      <c r="D171">
        <v>845</v>
      </c>
      <c r="F171">
        <v>169140</v>
      </c>
      <c r="H171">
        <v>347685</v>
      </c>
    </row>
    <row r="172" spans="1:8">
      <c r="A172" t="s">
        <v>159</v>
      </c>
      <c r="B172" t="s">
        <v>164</v>
      </c>
      <c r="D172">
        <v>440</v>
      </c>
      <c r="F172">
        <v>65185</v>
      </c>
      <c r="H172">
        <v>108205</v>
      </c>
    </row>
    <row r="173" spans="1:8">
      <c r="A173" t="s">
        <v>159</v>
      </c>
      <c r="B173" t="s">
        <v>165</v>
      </c>
      <c r="D173">
        <v>2475</v>
      </c>
      <c r="F173">
        <v>265405</v>
      </c>
      <c r="H173">
        <v>407010</v>
      </c>
    </row>
    <row r="174" spans="1:8">
      <c r="A174" t="s">
        <v>169</v>
      </c>
      <c r="B174" t="s">
        <v>41</v>
      </c>
      <c r="C174">
        <v>63</v>
      </c>
      <c r="D174">
        <v>9380</v>
      </c>
      <c r="F174">
        <v>1752385</v>
      </c>
      <c r="H174">
        <v>3394905</v>
      </c>
    </row>
    <row r="175" spans="1:8">
      <c r="A175" t="s">
        <v>169</v>
      </c>
      <c r="B175" t="s">
        <v>170</v>
      </c>
      <c r="D175">
        <v>2310</v>
      </c>
      <c r="F175">
        <v>776660</v>
      </c>
      <c r="H175">
        <v>1621995</v>
      </c>
    </row>
    <row r="176" spans="1:8">
      <c r="A176" t="s">
        <v>169</v>
      </c>
      <c r="B176" t="s">
        <v>171</v>
      </c>
      <c r="D176">
        <v>345</v>
      </c>
      <c r="F176">
        <v>66075</v>
      </c>
      <c r="H176">
        <v>135905</v>
      </c>
    </row>
    <row r="177" spans="1:8">
      <c r="A177" t="s">
        <v>169</v>
      </c>
      <c r="B177" t="s">
        <v>172</v>
      </c>
      <c r="D177">
        <v>445</v>
      </c>
      <c r="F177">
        <v>50565</v>
      </c>
      <c r="H177">
        <v>76385</v>
      </c>
    </row>
    <row r="178" spans="1:8">
      <c r="A178" t="s">
        <v>169</v>
      </c>
      <c r="B178" t="s">
        <v>173</v>
      </c>
      <c r="D178">
        <v>435</v>
      </c>
      <c r="F178">
        <v>64080</v>
      </c>
      <c r="H178">
        <v>101875</v>
      </c>
    </row>
    <row r="179" spans="1:8">
      <c r="A179" t="s">
        <v>169</v>
      </c>
      <c r="B179" t="s">
        <v>174</v>
      </c>
      <c r="D179">
        <v>1015</v>
      </c>
      <c r="F179">
        <v>112705</v>
      </c>
      <c r="H179">
        <v>177185</v>
      </c>
    </row>
    <row r="180" spans="1:8">
      <c r="A180" t="s">
        <v>169</v>
      </c>
      <c r="B180" t="s">
        <v>175</v>
      </c>
      <c r="D180">
        <v>1855</v>
      </c>
      <c r="F180">
        <v>216595</v>
      </c>
      <c r="H180">
        <v>366975</v>
      </c>
    </row>
    <row r="181" spans="1:8">
      <c r="A181" t="s">
        <v>169</v>
      </c>
      <c r="B181" t="s">
        <v>176</v>
      </c>
      <c r="D181">
        <v>340</v>
      </c>
      <c r="F181">
        <v>41210</v>
      </c>
      <c r="H181">
        <v>63415</v>
      </c>
    </row>
    <row r="182" spans="1:8">
      <c r="A182" t="s">
        <v>169</v>
      </c>
      <c r="B182" t="s">
        <v>177</v>
      </c>
      <c r="D182">
        <v>330</v>
      </c>
      <c r="F182">
        <v>45770</v>
      </c>
      <c r="H182">
        <v>66200</v>
      </c>
    </row>
    <row r="183" spans="1:8">
      <c r="A183" t="s">
        <v>169</v>
      </c>
      <c r="B183" t="s">
        <v>178</v>
      </c>
      <c r="D183">
        <v>1145</v>
      </c>
      <c r="F183">
        <v>194485</v>
      </c>
      <c r="H183">
        <v>385325</v>
      </c>
    </row>
    <row r="184" spans="1:8">
      <c r="A184" t="s">
        <v>169</v>
      </c>
      <c r="B184" t="s">
        <v>179</v>
      </c>
      <c r="D184">
        <v>60</v>
      </c>
      <c r="F184">
        <v>15185</v>
      </c>
      <c r="H184">
        <v>45020</v>
      </c>
    </row>
    <row r="185" spans="1:8">
      <c r="A185" t="s">
        <v>169</v>
      </c>
      <c r="B185" t="s">
        <v>180</v>
      </c>
      <c r="D185">
        <v>910</v>
      </c>
      <c r="F185">
        <v>124305</v>
      </c>
      <c r="H185">
        <v>252655</v>
      </c>
    </row>
    <row r="186" spans="1:8">
      <c r="A186" t="s">
        <v>169</v>
      </c>
      <c r="B186" t="s">
        <v>181</v>
      </c>
      <c r="D186">
        <v>185</v>
      </c>
      <c r="F186">
        <v>44580</v>
      </c>
      <c r="H186">
        <v>101725</v>
      </c>
    </row>
    <row r="187" spans="1:8">
      <c r="A187" t="s">
        <v>169</v>
      </c>
      <c r="B187" t="s">
        <v>182</v>
      </c>
      <c r="C187">
        <v>64</v>
      </c>
      <c r="D187">
        <v>0</v>
      </c>
      <c r="F187">
        <v>170</v>
      </c>
      <c r="H187">
        <v>245</v>
      </c>
    </row>
    <row r="188" spans="1:8">
      <c r="A188" t="s">
        <v>183</v>
      </c>
      <c r="B188" t="s">
        <v>41</v>
      </c>
      <c r="C188">
        <v>65</v>
      </c>
      <c r="D188">
        <v>9385</v>
      </c>
      <c r="F188">
        <v>1752385</v>
      </c>
      <c r="H188">
        <v>3394910</v>
      </c>
    </row>
    <row r="189" spans="1:8">
      <c r="A189" t="s">
        <v>183</v>
      </c>
      <c r="B189" t="s">
        <v>170</v>
      </c>
      <c r="D189">
        <v>2310</v>
      </c>
      <c r="F189">
        <v>776655</v>
      </c>
      <c r="H189">
        <v>1621995</v>
      </c>
    </row>
    <row r="190" spans="1:8">
      <c r="A190" t="s">
        <v>183</v>
      </c>
      <c r="B190" t="s">
        <v>184</v>
      </c>
      <c r="D190">
        <v>7070</v>
      </c>
      <c r="F190">
        <v>975725</v>
      </c>
      <c r="H190">
        <v>1772915</v>
      </c>
    </row>
    <row r="191" spans="1:8">
      <c r="A191" t="s">
        <v>183</v>
      </c>
      <c r="B191" t="s">
        <v>185</v>
      </c>
      <c r="D191">
        <v>4525</v>
      </c>
      <c r="F191">
        <v>676535</v>
      </c>
      <c r="H191">
        <v>1365495</v>
      </c>
    </row>
    <row r="192" spans="1:8">
      <c r="A192" t="s">
        <v>183</v>
      </c>
      <c r="B192" t="s">
        <v>186</v>
      </c>
      <c r="D192">
        <v>2545</v>
      </c>
      <c r="F192">
        <v>299190</v>
      </c>
      <c r="H192">
        <v>407420</v>
      </c>
    </row>
    <row r="193" spans="1:8">
      <c r="A193" t="s">
        <v>187</v>
      </c>
      <c r="B193" t="s">
        <v>41</v>
      </c>
      <c r="C193">
        <v>66</v>
      </c>
      <c r="D193">
        <v>9380</v>
      </c>
      <c r="F193">
        <v>1752390</v>
      </c>
      <c r="H193">
        <v>3394910</v>
      </c>
    </row>
    <row r="194" spans="1:8">
      <c r="A194" t="s">
        <v>187</v>
      </c>
      <c r="B194" t="s">
        <v>188</v>
      </c>
      <c r="C194">
        <v>67</v>
      </c>
      <c r="D194">
        <v>6655</v>
      </c>
      <c r="F194">
        <v>1169725</v>
      </c>
      <c r="H194">
        <v>2226380</v>
      </c>
    </row>
    <row r="195" spans="1:8">
      <c r="A195" t="s">
        <v>187</v>
      </c>
      <c r="B195" t="s">
        <v>189</v>
      </c>
      <c r="C195">
        <v>68</v>
      </c>
      <c r="D195">
        <v>6380</v>
      </c>
      <c r="F195">
        <v>1104760</v>
      </c>
      <c r="H195">
        <v>2092770</v>
      </c>
    </row>
    <row r="196" spans="1:8">
      <c r="A196" t="s">
        <v>187</v>
      </c>
      <c r="B196" t="s">
        <v>190</v>
      </c>
      <c r="C196">
        <v>69</v>
      </c>
      <c r="D196">
        <v>275</v>
      </c>
      <c r="F196">
        <v>64960</v>
      </c>
      <c r="H196">
        <v>133615</v>
      </c>
    </row>
    <row r="197" spans="1:8">
      <c r="A197" t="s">
        <v>187</v>
      </c>
      <c r="B197" t="s">
        <v>191</v>
      </c>
      <c r="C197">
        <v>70</v>
      </c>
      <c r="D197">
        <v>2725</v>
      </c>
      <c r="F197">
        <v>582665</v>
      </c>
      <c r="H197">
        <v>1168525</v>
      </c>
    </row>
    <row r="198" spans="1:8">
      <c r="A198" t="s">
        <v>187</v>
      </c>
      <c r="B198" t="s">
        <v>192</v>
      </c>
      <c r="C198">
        <v>71</v>
      </c>
      <c r="D198">
        <v>70.900000000000006</v>
      </c>
      <c r="F198">
        <v>66.8</v>
      </c>
      <c r="H198">
        <v>65.599999999999994</v>
      </c>
    </row>
    <row r="199" spans="1:8">
      <c r="A199" t="s">
        <v>187</v>
      </c>
      <c r="B199" t="s">
        <v>193</v>
      </c>
      <c r="C199">
        <v>72</v>
      </c>
      <c r="D199">
        <v>68</v>
      </c>
      <c r="F199">
        <v>63</v>
      </c>
      <c r="H199">
        <v>61.6</v>
      </c>
    </row>
    <row r="200" spans="1:8">
      <c r="A200" t="s">
        <v>187</v>
      </c>
      <c r="B200" t="s">
        <v>194</v>
      </c>
      <c r="C200">
        <v>73</v>
      </c>
      <c r="D200">
        <v>4.0999999999999996</v>
      </c>
      <c r="F200">
        <v>5.6</v>
      </c>
      <c r="H200">
        <v>6</v>
      </c>
    </row>
    <row r="201" spans="1:8">
      <c r="A201" t="s">
        <v>195</v>
      </c>
      <c r="B201" t="s">
        <v>196</v>
      </c>
      <c r="C201">
        <v>74</v>
      </c>
      <c r="D201">
        <v>6565</v>
      </c>
      <c r="F201">
        <v>1150490</v>
      </c>
      <c r="H201">
        <v>2193115</v>
      </c>
    </row>
    <row r="202" spans="1:8">
      <c r="A202" t="s">
        <v>195</v>
      </c>
      <c r="B202" t="s">
        <v>197</v>
      </c>
      <c r="C202">
        <v>75</v>
      </c>
      <c r="D202">
        <v>1485</v>
      </c>
      <c r="F202">
        <v>130375</v>
      </c>
      <c r="H202">
        <v>229945</v>
      </c>
    </row>
    <row r="203" spans="1:8">
      <c r="A203" t="s">
        <v>195</v>
      </c>
      <c r="B203" t="s">
        <v>198</v>
      </c>
      <c r="D203">
        <v>1325</v>
      </c>
      <c r="F203">
        <v>219415</v>
      </c>
      <c r="H203">
        <v>375975</v>
      </c>
    </row>
    <row r="204" spans="1:8">
      <c r="A204" t="s">
        <v>195</v>
      </c>
      <c r="B204" t="s">
        <v>199</v>
      </c>
      <c r="D204">
        <v>860</v>
      </c>
      <c r="F204">
        <v>85070</v>
      </c>
      <c r="H204">
        <v>138955</v>
      </c>
    </row>
    <row r="205" spans="1:8">
      <c r="A205" t="s">
        <v>195</v>
      </c>
      <c r="B205" t="s">
        <v>200</v>
      </c>
      <c r="D205">
        <v>450</v>
      </c>
      <c r="F205">
        <v>62450</v>
      </c>
      <c r="H205">
        <v>120360</v>
      </c>
    </row>
    <row r="206" spans="1:8">
      <c r="A206" t="s">
        <v>195</v>
      </c>
      <c r="B206" t="s">
        <v>201</v>
      </c>
      <c r="D206">
        <v>730</v>
      </c>
      <c r="F206">
        <v>98845</v>
      </c>
      <c r="H206">
        <v>178040</v>
      </c>
    </row>
    <row r="207" spans="1:8">
      <c r="A207" t="s">
        <v>195</v>
      </c>
      <c r="B207" t="s">
        <v>202</v>
      </c>
      <c r="D207">
        <v>435</v>
      </c>
      <c r="F207">
        <v>47600</v>
      </c>
      <c r="H207">
        <v>76460</v>
      </c>
    </row>
    <row r="208" spans="1:8">
      <c r="A208" t="s">
        <v>195</v>
      </c>
      <c r="B208" t="s">
        <v>203</v>
      </c>
      <c r="D208">
        <v>1050</v>
      </c>
      <c r="F208">
        <v>291545</v>
      </c>
      <c r="H208">
        <v>555880</v>
      </c>
    </row>
    <row r="209" spans="1:8">
      <c r="A209" t="s">
        <v>195</v>
      </c>
      <c r="B209" t="s">
        <v>204</v>
      </c>
      <c r="D209">
        <v>170</v>
      </c>
      <c r="F209">
        <v>148810</v>
      </c>
      <c r="H209">
        <v>339500</v>
      </c>
    </row>
    <row r="210" spans="1:8">
      <c r="A210" t="s">
        <v>195</v>
      </c>
      <c r="B210" t="s">
        <v>205</v>
      </c>
      <c r="D210">
        <v>10</v>
      </c>
      <c r="F210">
        <v>20545</v>
      </c>
      <c r="H210">
        <v>86460</v>
      </c>
    </row>
    <row r="211" spans="1:8">
      <c r="A211" t="s">
        <v>195</v>
      </c>
      <c r="B211" t="s">
        <v>206</v>
      </c>
      <c r="D211">
        <v>50</v>
      </c>
      <c r="F211">
        <v>45840</v>
      </c>
      <c r="H211">
        <v>91545</v>
      </c>
    </row>
    <row r="212" spans="1:8">
      <c r="A212" t="s">
        <v>207</v>
      </c>
      <c r="B212" t="s">
        <v>196</v>
      </c>
      <c r="C212">
        <v>76</v>
      </c>
      <c r="D212">
        <v>6565</v>
      </c>
      <c r="F212">
        <v>1150490</v>
      </c>
      <c r="H212">
        <v>2193115</v>
      </c>
    </row>
    <row r="213" spans="1:8">
      <c r="A213" t="s">
        <v>207</v>
      </c>
      <c r="B213" t="s">
        <v>208</v>
      </c>
      <c r="D213">
        <v>145</v>
      </c>
      <c r="F213">
        <v>23970</v>
      </c>
      <c r="H213">
        <v>107760</v>
      </c>
    </row>
    <row r="214" spans="1:8">
      <c r="A214" t="s">
        <v>207</v>
      </c>
      <c r="B214" t="s">
        <v>209</v>
      </c>
      <c r="D214">
        <v>155</v>
      </c>
      <c r="F214">
        <v>73385</v>
      </c>
      <c r="H214">
        <v>166100</v>
      </c>
    </row>
    <row r="215" spans="1:8">
      <c r="A215" t="s">
        <v>207</v>
      </c>
      <c r="B215" t="s">
        <v>210</v>
      </c>
      <c r="D215">
        <v>315</v>
      </c>
      <c r="F215">
        <v>97800</v>
      </c>
      <c r="H215">
        <v>189120</v>
      </c>
    </row>
    <row r="216" spans="1:8">
      <c r="A216" t="s">
        <v>207</v>
      </c>
      <c r="B216" t="s">
        <v>211</v>
      </c>
      <c r="D216">
        <v>325</v>
      </c>
      <c r="F216">
        <v>61650</v>
      </c>
      <c r="H216">
        <v>92020</v>
      </c>
    </row>
    <row r="217" spans="1:8">
      <c r="A217" t="s">
        <v>207</v>
      </c>
      <c r="B217" t="s">
        <v>212</v>
      </c>
      <c r="D217">
        <v>605</v>
      </c>
      <c r="F217">
        <v>124965</v>
      </c>
      <c r="H217">
        <v>248950</v>
      </c>
    </row>
    <row r="218" spans="1:8">
      <c r="A218" t="s">
        <v>207</v>
      </c>
      <c r="B218" t="s">
        <v>213</v>
      </c>
      <c r="D218">
        <v>775</v>
      </c>
      <c r="F218">
        <v>85220</v>
      </c>
      <c r="H218">
        <v>134940</v>
      </c>
    </row>
    <row r="219" spans="1:8">
      <c r="A219" t="s">
        <v>207</v>
      </c>
      <c r="B219" t="s">
        <v>214</v>
      </c>
      <c r="D219">
        <v>550</v>
      </c>
      <c r="F219">
        <v>107065</v>
      </c>
      <c r="H219">
        <v>213085</v>
      </c>
    </row>
    <row r="220" spans="1:8">
      <c r="A220" t="s">
        <v>207</v>
      </c>
      <c r="B220" t="s">
        <v>215</v>
      </c>
      <c r="D220">
        <v>515</v>
      </c>
      <c r="F220">
        <v>83200</v>
      </c>
      <c r="H220">
        <v>152565</v>
      </c>
    </row>
    <row r="221" spans="1:8">
      <c r="A221" t="s">
        <v>207</v>
      </c>
      <c r="B221" t="s">
        <v>216</v>
      </c>
      <c r="D221">
        <v>2280</v>
      </c>
      <c r="F221">
        <v>271120</v>
      </c>
      <c r="H221">
        <v>436665</v>
      </c>
    </row>
    <row r="222" spans="1:8">
      <c r="A222" t="s">
        <v>207</v>
      </c>
      <c r="B222" t="s">
        <v>217</v>
      </c>
      <c r="D222">
        <v>900</v>
      </c>
      <c r="F222">
        <v>222110</v>
      </c>
      <c r="H222">
        <v>451905</v>
      </c>
    </row>
    <row r="223" spans="1:8">
      <c r="A223" t="s">
        <v>218</v>
      </c>
      <c r="B223" t="s">
        <v>219</v>
      </c>
      <c r="C223">
        <v>77</v>
      </c>
      <c r="D223">
        <v>8395</v>
      </c>
      <c r="F223">
        <v>1584870</v>
      </c>
      <c r="H223">
        <v>3101125</v>
      </c>
    </row>
    <row r="224" spans="1:8">
      <c r="A224" t="s">
        <v>218</v>
      </c>
      <c r="B224" t="s">
        <v>220</v>
      </c>
      <c r="C224">
        <v>78</v>
      </c>
      <c r="D224">
        <v>8250</v>
      </c>
      <c r="F224">
        <v>1560260</v>
      </c>
      <c r="H224">
        <v>3059710</v>
      </c>
    </row>
    <row r="225" spans="1:8">
      <c r="A225" t="s">
        <v>218</v>
      </c>
      <c r="B225" t="s">
        <v>221</v>
      </c>
      <c r="C225">
        <v>79</v>
      </c>
      <c r="D225">
        <v>2260</v>
      </c>
      <c r="F225">
        <v>627815</v>
      </c>
      <c r="H225">
        <v>1194955</v>
      </c>
    </row>
    <row r="226" spans="1:8">
      <c r="A226" t="s">
        <v>218</v>
      </c>
      <c r="B226" t="s">
        <v>222</v>
      </c>
      <c r="C226">
        <v>80</v>
      </c>
      <c r="D226">
        <v>1145</v>
      </c>
      <c r="F226">
        <v>309335</v>
      </c>
      <c r="H226">
        <v>593385</v>
      </c>
    </row>
    <row r="227" spans="1:8">
      <c r="A227" t="s">
        <v>223</v>
      </c>
      <c r="B227" t="s">
        <v>224</v>
      </c>
      <c r="C227">
        <v>81</v>
      </c>
      <c r="D227">
        <v>7135</v>
      </c>
      <c r="F227">
        <v>1263380</v>
      </c>
      <c r="H227">
        <v>2419215</v>
      </c>
    </row>
    <row r="228" spans="1:8">
      <c r="A228" t="s">
        <v>223</v>
      </c>
      <c r="B228" t="s">
        <v>119</v>
      </c>
      <c r="D228">
        <v>6705</v>
      </c>
      <c r="F228">
        <v>1169695</v>
      </c>
      <c r="H228">
        <v>2308370</v>
      </c>
    </row>
    <row r="229" spans="1:8">
      <c r="A229" t="s">
        <v>223</v>
      </c>
      <c r="B229" t="s">
        <v>120</v>
      </c>
      <c r="D229">
        <v>20</v>
      </c>
      <c r="F229">
        <v>2985</v>
      </c>
      <c r="H229">
        <v>5525</v>
      </c>
    </row>
    <row r="230" spans="1:8">
      <c r="A230" t="s">
        <v>223</v>
      </c>
      <c r="B230" t="s">
        <v>121</v>
      </c>
      <c r="D230">
        <v>235</v>
      </c>
      <c r="F230">
        <v>69170</v>
      </c>
      <c r="H230">
        <v>79415</v>
      </c>
    </row>
    <row r="231" spans="1:8">
      <c r="A231" t="s">
        <v>223</v>
      </c>
      <c r="B231" t="s">
        <v>114</v>
      </c>
      <c r="D231">
        <v>20</v>
      </c>
      <c r="F231">
        <v>1860</v>
      </c>
      <c r="H231">
        <v>2970</v>
      </c>
    </row>
    <row r="232" spans="1:8">
      <c r="A232" t="s">
        <v>223</v>
      </c>
      <c r="B232" t="s">
        <v>122</v>
      </c>
      <c r="D232">
        <v>160</v>
      </c>
      <c r="F232">
        <v>19295</v>
      </c>
      <c r="H232">
        <v>22435</v>
      </c>
    </row>
    <row r="233" spans="1:8">
      <c r="A233" t="s">
        <v>223</v>
      </c>
      <c r="B233" t="s">
        <v>123</v>
      </c>
      <c r="D233">
        <v>0</v>
      </c>
      <c r="F233">
        <v>80</v>
      </c>
      <c r="H233">
        <v>125</v>
      </c>
    </row>
    <row r="234" spans="1:8">
      <c r="A234" t="s">
        <v>223</v>
      </c>
      <c r="B234" t="s">
        <v>124</v>
      </c>
      <c r="D234">
        <v>0</v>
      </c>
      <c r="F234">
        <v>290</v>
      </c>
      <c r="H234">
        <v>365</v>
      </c>
    </row>
    <row r="235" spans="1:8">
      <c r="A235" t="s">
        <v>225</v>
      </c>
      <c r="B235" t="s">
        <v>226</v>
      </c>
      <c r="C235">
        <v>82</v>
      </c>
      <c r="D235">
        <v>6385</v>
      </c>
      <c r="F235">
        <v>1104760</v>
      </c>
      <c r="H235">
        <v>2092770</v>
      </c>
    </row>
    <row r="236" spans="1:8">
      <c r="A236" t="s">
        <v>225</v>
      </c>
      <c r="B236" t="s">
        <v>227</v>
      </c>
      <c r="D236">
        <v>745</v>
      </c>
      <c r="F236">
        <v>91595</v>
      </c>
      <c r="H236">
        <v>188755</v>
      </c>
    </row>
    <row r="237" spans="1:8">
      <c r="A237" t="s">
        <v>225</v>
      </c>
      <c r="B237" t="s">
        <v>228</v>
      </c>
      <c r="D237">
        <v>145</v>
      </c>
      <c r="F237">
        <v>10140</v>
      </c>
      <c r="H237">
        <v>13955</v>
      </c>
    </row>
    <row r="238" spans="1:8">
      <c r="A238" t="s">
        <v>225</v>
      </c>
      <c r="B238" t="s">
        <v>229</v>
      </c>
      <c r="D238">
        <v>595</v>
      </c>
      <c r="F238">
        <v>135850</v>
      </c>
      <c r="H238">
        <v>274055</v>
      </c>
    </row>
    <row r="239" spans="1:8">
      <c r="A239" t="s">
        <v>225</v>
      </c>
      <c r="B239" t="s">
        <v>230</v>
      </c>
      <c r="D239">
        <v>4895</v>
      </c>
      <c r="F239">
        <v>867175</v>
      </c>
      <c r="H239">
        <v>1615995</v>
      </c>
    </row>
    <row r="240" spans="1:8">
      <c r="A240" t="s">
        <v>225</v>
      </c>
      <c r="B240" t="s">
        <v>231</v>
      </c>
      <c r="D240">
        <v>3430</v>
      </c>
      <c r="F240">
        <v>373880</v>
      </c>
      <c r="H240">
        <v>787185</v>
      </c>
    </row>
    <row r="241" spans="1:8">
      <c r="A241" t="s">
        <v>225</v>
      </c>
      <c r="B241" t="s">
        <v>232</v>
      </c>
      <c r="D241">
        <v>1355</v>
      </c>
      <c r="F241">
        <v>478420</v>
      </c>
      <c r="H241">
        <v>746830</v>
      </c>
    </row>
    <row r="242" spans="1:8">
      <c r="A242" t="s">
        <v>225</v>
      </c>
      <c r="B242" t="s">
        <v>233</v>
      </c>
      <c r="D242">
        <v>75</v>
      </c>
      <c r="F242">
        <v>11640</v>
      </c>
      <c r="H242">
        <v>72020</v>
      </c>
    </row>
    <row r="243" spans="1:8">
      <c r="A243" t="s">
        <v>225</v>
      </c>
      <c r="B243" t="s">
        <v>234</v>
      </c>
      <c r="D243">
        <v>30</v>
      </c>
      <c r="F243">
        <v>3230</v>
      </c>
      <c r="H243">
        <v>9965</v>
      </c>
    </row>
    <row r="244" spans="1:8">
      <c r="A244" t="s">
        <v>235</v>
      </c>
      <c r="B244" t="s">
        <v>236</v>
      </c>
      <c r="C244">
        <v>83</v>
      </c>
      <c r="D244">
        <v>5490</v>
      </c>
      <c r="F244">
        <v>1003025</v>
      </c>
      <c r="H244">
        <v>1890055</v>
      </c>
    </row>
    <row r="245" spans="1:8">
      <c r="A245" t="s">
        <v>235</v>
      </c>
      <c r="B245" t="s">
        <v>237</v>
      </c>
      <c r="D245">
        <v>2955</v>
      </c>
      <c r="F245">
        <v>675080</v>
      </c>
      <c r="H245">
        <v>1353790</v>
      </c>
    </row>
    <row r="246" spans="1:8">
      <c r="A246" t="s">
        <v>235</v>
      </c>
      <c r="B246" t="s">
        <v>238</v>
      </c>
      <c r="D246">
        <v>235</v>
      </c>
      <c r="F246">
        <v>70985</v>
      </c>
      <c r="H246">
        <v>145840</v>
      </c>
    </row>
    <row r="247" spans="1:8">
      <c r="A247" t="s">
        <v>235</v>
      </c>
      <c r="B247" t="s">
        <v>239</v>
      </c>
      <c r="D247">
        <v>530</v>
      </c>
      <c r="F247">
        <v>165435</v>
      </c>
      <c r="H247">
        <v>195145</v>
      </c>
    </row>
    <row r="248" spans="1:8">
      <c r="A248" t="s">
        <v>235</v>
      </c>
      <c r="B248" t="s">
        <v>240</v>
      </c>
      <c r="D248">
        <v>1655</v>
      </c>
      <c r="F248">
        <v>80000</v>
      </c>
      <c r="H248">
        <v>167650</v>
      </c>
    </row>
    <row r="249" spans="1:8">
      <c r="A249" t="s">
        <v>235</v>
      </c>
      <c r="B249" t="s">
        <v>241</v>
      </c>
      <c r="D249">
        <v>115</v>
      </c>
      <c r="F249">
        <v>11520</v>
      </c>
      <c r="H249">
        <v>27620</v>
      </c>
    </row>
    <row r="250" spans="1:8">
      <c r="A250" t="s">
        <v>242</v>
      </c>
      <c r="B250" t="s">
        <v>19</v>
      </c>
      <c r="C250">
        <v>84</v>
      </c>
      <c r="D250">
        <v>10445</v>
      </c>
      <c r="F250">
        <v>2097965</v>
      </c>
      <c r="H250">
        <v>4074380</v>
      </c>
    </row>
    <row r="251" spans="1:8">
      <c r="A251" t="s">
        <v>242</v>
      </c>
      <c r="B251" t="s">
        <v>243</v>
      </c>
      <c r="C251">
        <v>85</v>
      </c>
      <c r="D251">
        <v>4450</v>
      </c>
      <c r="F251">
        <v>875300</v>
      </c>
      <c r="H251">
        <v>1008855</v>
      </c>
    </row>
    <row r="252" spans="1:8">
      <c r="A252" t="s">
        <v>242</v>
      </c>
      <c r="B252" t="s">
        <v>244</v>
      </c>
      <c r="D252">
        <v>2220</v>
      </c>
      <c r="F252">
        <v>381535</v>
      </c>
      <c r="H252">
        <v>407225</v>
      </c>
    </row>
    <row r="253" spans="1:8">
      <c r="A253" t="s">
        <v>242</v>
      </c>
      <c r="B253" t="s">
        <v>245</v>
      </c>
      <c r="C253">
        <v>86</v>
      </c>
      <c r="D253">
        <v>300</v>
      </c>
      <c r="F253">
        <v>207165</v>
      </c>
      <c r="H253">
        <v>262290</v>
      </c>
    </row>
    <row r="254" spans="1:8">
      <c r="A254" t="s">
        <v>242</v>
      </c>
      <c r="B254" t="s">
        <v>246</v>
      </c>
      <c r="D254">
        <v>105</v>
      </c>
      <c r="F254">
        <v>20670</v>
      </c>
      <c r="H254">
        <v>28315</v>
      </c>
    </row>
    <row r="255" spans="1:8">
      <c r="A255" t="s">
        <v>242</v>
      </c>
      <c r="B255" t="s">
        <v>247</v>
      </c>
      <c r="D255">
        <v>120</v>
      </c>
      <c r="F255">
        <v>78890</v>
      </c>
      <c r="H255">
        <v>88075</v>
      </c>
    </row>
    <row r="256" spans="1:8">
      <c r="A256" t="s">
        <v>242</v>
      </c>
      <c r="B256" t="s">
        <v>248</v>
      </c>
      <c r="D256">
        <v>120</v>
      </c>
      <c r="F256">
        <v>22695</v>
      </c>
      <c r="H256">
        <v>28965</v>
      </c>
    </row>
    <row r="257" spans="1:8">
      <c r="A257" t="s">
        <v>242</v>
      </c>
      <c r="B257" t="s">
        <v>249</v>
      </c>
      <c r="C257">
        <v>87</v>
      </c>
      <c r="D257">
        <v>55</v>
      </c>
      <c r="F257">
        <v>33475</v>
      </c>
      <c r="H257">
        <v>40685</v>
      </c>
    </row>
    <row r="258" spans="1:8">
      <c r="A258" t="s">
        <v>242</v>
      </c>
      <c r="B258" t="s">
        <v>250</v>
      </c>
      <c r="D258">
        <v>155</v>
      </c>
      <c r="F258">
        <v>7430</v>
      </c>
      <c r="H258">
        <v>8635</v>
      </c>
    </row>
    <row r="259" spans="1:8">
      <c r="A259" t="s">
        <v>242</v>
      </c>
      <c r="B259" t="s">
        <v>251</v>
      </c>
      <c r="C259">
        <v>88</v>
      </c>
      <c r="D259">
        <v>585</v>
      </c>
      <c r="F259">
        <v>28160</v>
      </c>
      <c r="H259">
        <v>29810</v>
      </c>
    </row>
    <row r="260" spans="1:8">
      <c r="A260" t="s">
        <v>242</v>
      </c>
      <c r="B260" t="s">
        <v>252</v>
      </c>
      <c r="D260">
        <v>410</v>
      </c>
      <c r="F260">
        <v>44830</v>
      </c>
      <c r="H260">
        <v>50490</v>
      </c>
    </row>
    <row r="261" spans="1:8">
      <c r="A261" t="s">
        <v>242</v>
      </c>
      <c r="B261" t="s">
        <v>253</v>
      </c>
      <c r="D261">
        <v>235</v>
      </c>
      <c r="F261">
        <v>25425</v>
      </c>
      <c r="H261">
        <v>35060</v>
      </c>
    </row>
    <row r="262" spans="1:8">
      <c r="A262" t="s">
        <v>242</v>
      </c>
      <c r="B262" t="s">
        <v>254</v>
      </c>
      <c r="C262">
        <v>89</v>
      </c>
      <c r="D262">
        <v>15</v>
      </c>
      <c r="F262">
        <v>2920</v>
      </c>
      <c r="H262">
        <v>3880</v>
      </c>
    </row>
    <row r="263" spans="1:8">
      <c r="A263" t="s">
        <v>242</v>
      </c>
      <c r="B263" t="s">
        <v>255</v>
      </c>
      <c r="C263">
        <v>90</v>
      </c>
      <c r="D263">
        <v>130</v>
      </c>
      <c r="F263">
        <v>22115</v>
      </c>
      <c r="H263">
        <v>25420</v>
      </c>
    </row>
    <row r="264" spans="1:8">
      <c r="A264" t="s">
        <v>242</v>
      </c>
      <c r="B264" t="s">
        <v>256</v>
      </c>
      <c r="C264">
        <v>91</v>
      </c>
      <c r="D264">
        <v>5995</v>
      </c>
      <c r="F264">
        <v>1222665</v>
      </c>
      <c r="H264">
        <v>3065525</v>
      </c>
    </row>
    <row r="265" spans="1:8">
      <c r="A265" t="s">
        <v>257</v>
      </c>
      <c r="B265" t="s">
        <v>258</v>
      </c>
      <c r="C265">
        <v>92</v>
      </c>
      <c r="D265">
        <v>6890</v>
      </c>
      <c r="F265">
        <v>1242245</v>
      </c>
      <c r="H265">
        <v>2392805</v>
      </c>
    </row>
    <row r="266" spans="1:8" s="1" customFormat="1">
      <c r="A266" s="1" t="s">
        <v>257</v>
      </c>
      <c r="B266" s="1" t="s">
        <v>259</v>
      </c>
      <c r="C266" s="1">
        <v>93</v>
      </c>
      <c r="D266" s="1">
        <v>42501</v>
      </c>
      <c r="F266" s="1">
        <v>27596</v>
      </c>
      <c r="H266" s="1">
        <v>25722</v>
      </c>
    </row>
    <row r="267" spans="1:8">
      <c r="A267" t="s">
        <v>257</v>
      </c>
      <c r="B267" t="s">
        <v>260</v>
      </c>
      <c r="C267">
        <v>94</v>
      </c>
      <c r="D267">
        <v>3695</v>
      </c>
      <c r="F267">
        <v>596500</v>
      </c>
      <c r="H267">
        <v>1113365</v>
      </c>
    </row>
    <row r="268" spans="1:8" s="1" customFormat="1">
      <c r="A268" s="1" t="s">
        <v>257</v>
      </c>
      <c r="B268" s="1" t="s">
        <v>261</v>
      </c>
      <c r="C268" s="1">
        <v>93</v>
      </c>
      <c r="D268" s="1">
        <v>60032</v>
      </c>
      <c r="F268" s="1">
        <v>43215</v>
      </c>
      <c r="H268" s="1">
        <v>42230</v>
      </c>
    </row>
    <row r="269" spans="1:8">
      <c r="A269" t="s">
        <v>262</v>
      </c>
      <c r="B269" t="s">
        <v>263</v>
      </c>
      <c r="C269">
        <v>95</v>
      </c>
      <c r="D269">
        <v>8975</v>
      </c>
      <c r="F269">
        <v>1659535</v>
      </c>
      <c r="H269">
        <v>3230565</v>
      </c>
    </row>
    <row r="270" spans="1:8" s="1" customFormat="1">
      <c r="A270" s="1" t="s">
        <v>262</v>
      </c>
      <c r="B270" s="1" t="s">
        <v>264</v>
      </c>
      <c r="C270" s="1">
        <v>96</v>
      </c>
      <c r="D270" s="1">
        <v>37457</v>
      </c>
      <c r="F270" s="1">
        <v>25032</v>
      </c>
      <c r="H270" s="1">
        <v>24867</v>
      </c>
    </row>
    <row r="271" spans="1:8" s="1" customFormat="1">
      <c r="A271" s="1" t="s">
        <v>262</v>
      </c>
      <c r="B271" s="1" t="s">
        <v>265</v>
      </c>
      <c r="C271" s="1">
        <v>96</v>
      </c>
      <c r="D271" s="1">
        <v>32517</v>
      </c>
      <c r="F271" s="1">
        <v>22948</v>
      </c>
      <c r="H271" s="1">
        <v>22785</v>
      </c>
    </row>
    <row r="272" spans="1:8">
      <c r="A272" t="s">
        <v>262</v>
      </c>
      <c r="B272" t="s">
        <v>266</v>
      </c>
      <c r="C272">
        <v>97</v>
      </c>
      <c r="D272">
        <v>100</v>
      </c>
      <c r="F272">
        <v>100</v>
      </c>
      <c r="H272">
        <v>100</v>
      </c>
    </row>
    <row r="273" spans="1:8" s="1" customFormat="1">
      <c r="A273" s="1" t="s">
        <v>262</v>
      </c>
      <c r="B273" s="1" t="s">
        <v>267</v>
      </c>
      <c r="D273" s="1">
        <v>82.1</v>
      </c>
      <c r="F273" s="1">
        <v>78</v>
      </c>
      <c r="H273" s="1">
        <v>75.099999999999994</v>
      </c>
    </row>
    <row r="274" spans="1:8" s="1" customFormat="1">
      <c r="A274" s="1" t="s">
        <v>262</v>
      </c>
      <c r="B274" s="1" t="s">
        <v>268</v>
      </c>
      <c r="D274" s="1">
        <v>3.3</v>
      </c>
      <c r="F274" s="1">
        <v>8.8000000000000007</v>
      </c>
      <c r="H274" s="1">
        <v>10.7</v>
      </c>
    </row>
    <row r="275" spans="1:8" s="1" customFormat="1">
      <c r="A275" s="1" t="s">
        <v>262</v>
      </c>
      <c r="B275" s="1" t="s">
        <v>269</v>
      </c>
      <c r="D275" s="1">
        <v>14.7</v>
      </c>
      <c r="F275" s="1">
        <v>13.2</v>
      </c>
      <c r="H275" s="1">
        <v>14.2</v>
      </c>
    </row>
    <row r="276" spans="1:8">
      <c r="A276" t="s">
        <v>262</v>
      </c>
      <c r="B276" t="s">
        <v>270</v>
      </c>
      <c r="C276">
        <v>98</v>
      </c>
      <c r="D276">
        <v>10430</v>
      </c>
      <c r="F276">
        <v>2084135</v>
      </c>
      <c r="H276">
        <v>3978215</v>
      </c>
    </row>
    <row r="277" spans="1:8" s="1" customFormat="1">
      <c r="A277" s="1" t="s">
        <v>262</v>
      </c>
      <c r="B277" s="1" t="s">
        <v>271</v>
      </c>
      <c r="D277" s="1">
        <v>22.9</v>
      </c>
      <c r="F277" s="1">
        <v>20.8</v>
      </c>
      <c r="H277" s="1">
        <v>17.3</v>
      </c>
    </row>
    <row r="278" spans="1:8" s="1" customFormat="1">
      <c r="A278" s="1" t="s">
        <v>262</v>
      </c>
      <c r="B278" s="1" t="s">
        <v>272</v>
      </c>
      <c r="D278" s="1">
        <v>19.899999999999999</v>
      </c>
      <c r="F278" s="1">
        <v>16.5</v>
      </c>
      <c r="H278" s="1">
        <v>13.1</v>
      </c>
    </row>
    <row r="279" spans="1:8" s="1" customFormat="1">
      <c r="A279" s="1" t="s">
        <v>262</v>
      </c>
      <c r="B279" s="1" t="s">
        <v>273</v>
      </c>
      <c r="D279" s="1">
        <v>26.1</v>
      </c>
      <c r="F279" s="1">
        <v>23.3</v>
      </c>
      <c r="H279" s="1">
        <v>19.600000000000001</v>
      </c>
    </row>
    <row r="280" spans="1:8" s="1" customFormat="1">
      <c r="A280" s="1" t="s">
        <v>262</v>
      </c>
      <c r="B280" s="1" t="s">
        <v>274</v>
      </c>
      <c r="D280" s="1">
        <v>22.8</v>
      </c>
      <c r="F280" s="1">
        <v>18.5</v>
      </c>
      <c r="H280" s="1">
        <v>14.9</v>
      </c>
    </row>
    <row r="282" spans="1:8">
      <c r="A282" t="s">
        <v>275</v>
      </c>
    </row>
    <row r="283" spans="1:8">
      <c r="A283">
        <v>1</v>
      </c>
      <c r="B283" t="s">
        <v>276</v>
      </c>
    </row>
    <row r="284" spans="1:8">
      <c r="A284">
        <v>2</v>
      </c>
      <c r="B284" t="s">
        <v>277</v>
      </c>
    </row>
    <row r="285" spans="1:8">
      <c r="A285">
        <v>3</v>
      </c>
      <c r="B285" t="s">
        <v>278</v>
      </c>
    </row>
    <row r="286" spans="1:8">
      <c r="A286">
        <v>4</v>
      </c>
      <c r="B286" t="s">
        <v>279</v>
      </c>
    </row>
    <row r="287" spans="1:8">
      <c r="A287">
        <v>5</v>
      </c>
      <c r="B287" t="s">
        <v>280</v>
      </c>
    </row>
    <row r="288" spans="1:8">
      <c r="A288">
        <v>6</v>
      </c>
      <c r="B288" t="s">
        <v>281</v>
      </c>
    </row>
    <row r="289" spans="1:3">
      <c r="A289">
        <v>7</v>
      </c>
      <c r="B289" t="s">
        <v>282</v>
      </c>
    </row>
    <row r="290" spans="1:3">
      <c r="A290">
        <v>8</v>
      </c>
      <c r="B290" t="s">
        <v>283</v>
      </c>
    </row>
    <row r="291" spans="1:3">
      <c r="A291">
        <v>9</v>
      </c>
      <c r="B291" t="s">
        <v>284</v>
      </c>
    </row>
    <row r="292" spans="1:3">
      <c r="A292">
        <v>10</v>
      </c>
      <c r="B292" t="s">
        <v>285</v>
      </c>
    </row>
    <row r="293" spans="1:3">
      <c r="A293">
        <v>11</v>
      </c>
      <c r="B293" t="s">
        <v>286</v>
      </c>
    </row>
    <row r="294" spans="1:3">
      <c r="A294">
        <v>12</v>
      </c>
      <c r="B294" t="s">
        <v>287</v>
      </c>
    </row>
    <row r="295" spans="1:3">
      <c r="A295">
        <v>13</v>
      </c>
      <c r="B295" t="s">
        <v>288</v>
      </c>
    </row>
    <row r="296" spans="1:3">
      <c r="A296">
        <v>14</v>
      </c>
      <c r="B296" t="s">
        <v>289</v>
      </c>
    </row>
    <row r="297" spans="1:3">
      <c r="A297">
        <v>15</v>
      </c>
      <c r="B297" t="s">
        <v>290</v>
      </c>
    </row>
    <row r="298" spans="1:3">
      <c r="A298">
        <v>16</v>
      </c>
      <c r="B298" t="s">
        <v>291</v>
      </c>
      <c r="C298" t="s">
        <v>292</v>
      </c>
    </row>
    <row r="299" spans="1:3">
      <c r="A299">
        <v>17</v>
      </c>
      <c r="B299" t="s">
        <v>293</v>
      </c>
    </row>
    <row r="300" spans="1:3">
      <c r="A300">
        <v>18</v>
      </c>
      <c r="B300" t="s">
        <v>294</v>
      </c>
    </row>
    <row r="301" spans="1:3">
      <c r="A301">
        <v>19</v>
      </c>
      <c r="B301" t="s">
        <v>295</v>
      </c>
    </row>
    <row r="302" spans="1:3">
      <c r="A302">
        <v>20</v>
      </c>
      <c r="B302" t="s">
        <v>296</v>
      </c>
    </row>
    <row r="303" spans="1:3">
      <c r="A303">
        <v>21</v>
      </c>
      <c r="B303" t="s">
        <v>297</v>
      </c>
    </row>
    <row r="304" spans="1:3">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376</v>
      </c>
    </row>
    <row r="392" spans="1:2">
      <c r="A392" t="s">
        <v>377</v>
      </c>
    </row>
    <row r="393" spans="1:2">
      <c r="A393"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93"/>
  <sheetViews>
    <sheetView workbookViewId="0">
      <selection activeCell="B8" sqref="B8"/>
    </sheetView>
  </sheetViews>
  <sheetFormatPr defaultRowHeight="15"/>
  <cols>
    <col min="1" max="2" width="81.140625" bestFit="1" customWidth="1"/>
    <col min="3" max="3" width="56.42578125" bestFit="1" customWidth="1"/>
    <col min="4" max="4" width="12" bestFit="1" customWidth="1"/>
    <col min="5" max="5" width="21" bestFit="1" customWidth="1"/>
    <col min="6" max="6" width="17" bestFit="1" customWidth="1"/>
    <col min="7" max="7" width="26.140625" bestFit="1" customWidth="1"/>
    <col min="8" max="8" width="20" bestFit="1" customWidth="1"/>
    <col min="9" max="9" width="21.140625" bestFit="1" customWidth="1"/>
  </cols>
  <sheetData>
    <row r="1" spans="1:9">
      <c r="A1" t="s">
        <v>0</v>
      </c>
      <c r="B1" t="s">
        <v>1</v>
      </c>
      <c r="C1" t="s">
        <v>2</v>
      </c>
      <c r="D1" t="s">
        <v>379</v>
      </c>
      <c r="E1" t="s">
        <v>4</v>
      </c>
      <c r="F1" t="s">
        <v>5</v>
      </c>
      <c r="G1" t="s">
        <v>6</v>
      </c>
      <c r="H1" t="s">
        <v>7</v>
      </c>
      <c r="I1" t="s">
        <v>8</v>
      </c>
    </row>
    <row r="2" spans="1:9">
      <c r="A2" t="s">
        <v>9</v>
      </c>
      <c r="B2" t="s">
        <v>10</v>
      </c>
      <c r="C2">
        <v>1</v>
      </c>
      <c r="D2">
        <v>9096</v>
      </c>
      <c r="F2">
        <v>2116581</v>
      </c>
      <c r="H2">
        <v>4113487</v>
      </c>
      <c r="I2" t="s">
        <v>11</v>
      </c>
    </row>
    <row r="3" spans="1:9">
      <c r="A3" t="s">
        <v>9</v>
      </c>
      <c r="B3" t="s">
        <v>12</v>
      </c>
      <c r="C3">
        <v>1</v>
      </c>
      <c r="D3">
        <v>6118</v>
      </c>
      <c r="F3">
        <v>1986965</v>
      </c>
      <c r="H3">
        <v>3907738</v>
      </c>
      <c r="I3" t="s">
        <v>11</v>
      </c>
    </row>
    <row r="4" spans="1:9">
      <c r="A4" t="s">
        <v>9</v>
      </c>
      <c r="B4" t="s">
        <v>13</v>
      </c>
      <c r="D4">
        <v>48.7</v>
      </c>
      <c r="F4">
        <v>6.5</v>
      </c>
      <c r="H4">
        <v>5.3</v>
      </c>
    </row>
    <row r="5" spans="1:9">
      <c r="A5" t="s">
        <v>9</v>
      </c>
      <c r="B5" t="s">
        <v>14</v>
      </c>
      <c r="C5">
        <v>2</v>
      </c>
      <c r="D5">
        <v>6771</v>
      </c>
      <c r="F5">
        <v>870992</v>
      </c>
      <c r="H5">
        <v>1788474</v>
      </c>
    </row>
    <row r="6" spans="1:9">
      <c r="A6" t="s">
        <v>9</v>
      </c>
      <c r="B6" t="s">
        <v>15</v>
      </c>
      <c r="C6">
        <v>3</v>
      </c>
      <c r="D6">
        <v>5996</v>
      </c>
      <c r="F6">
        <v>817033</v>
      </c>
      <c r="H6">
        <v>1642715</v>
      </c>
    </row>
    <row r="7" spans="1:9">
      <c r="A7" t="s">
        <v>9</v>
      </c>
      <c r="B7" t="s">
        <v>16</v>
      </c>
      <c r="D7">
        <v>21965.7</v>
      </c>
      <c r="F7">
        <v>735.6</v>
      </c>
      <c r="H7">
        <v>4.4000000000000004</v>
      </c>
    </row>
    <row r="8" spans="1:9">
      <c r="A8" t="s">
        <v>9</v>
      </c>
      <c r="B8" t="s">
        <v>17</v>
      </c>
      <c r="D8">
        <v>0.41</v>
      </c>
      <c r="F8">
        <v>2877.3611999999998</v>
      </c>
      <c r="H8">
        <v>924815.43440000003</v>
      </c>
    </row>
    <row r="9" spans="1:9">
      <c r="A9" t="s">
        <v>18</v>
      </c>
      <c r="B9" t="s">
        <v>19</v>
      </c>
      <c r="C9">
        <v>4</v>
      </c>
      <c r="D9">
        <v>9095</v>
      </c>
      <c r="F9">
        <v>2116580</v>
      </c>
      <c r="H9">
        <v>4113485</v>
      </c>
    </row>
    <row r="10" spans="1:9">
      <c r="A10" t="s">
        <v>18</v>
      </c>
      <c r="B10" t="s">
        <v>20</v>
      </c>
      <c r="D10">
        <v>200</v>
      </c>
      <c r="F10">
        <v>105280</v>
      </c>
      <c r="H10">
        <v>201880</v>
      </c>
    </row>
    <row r="11" spans="1:9">
      <c r="A11" t="s">
        <v>18</v>
      </c>
      <c r="B11" t="s">
        <v>21</v>
      </c>
      <c r="D11">
        <v>80</v>
      </c>
      <c r="F11">
        <v>112270</v>
      </c>
      <c r="H11">
        <v>220700</v>
      </c>
    </row>
    <row r="12" spans="1:9">
      <c r="A12" t="s">
        <v>18</v>
      </c>
      <c r="B12" t="s">
        <v>22</v>
      </c>
      <c r="D12">
        <v>45</v>
      </c>
      <c r="F12">
        <v>128185</v>
      </c>
      <c r="H12">
        <v>257025</v>
      </c>
    </row>
    <row r="13" spans="1:9">
      <c r="A13" t="s">
        <v>18</v>
      </c>
      <c r="B13" t="s">
        <v>23</v>
      </c>
      <c r="D13">
        <v>170</v>
      </c>
      <c r="F13">
        <v>137190</v>
      </c>
      <c r="H13">
        <v>273560</v>
      </c>
    </row>
    <row r="14" spans="1:9">
      <c r="A14" t="s">
        <v>18</v>
      </c>
      <c r="B14" t="s">
        <v>24</v>
      </c>
      <c r="D14">
        <v>1070</v>
      </c>
      <c r="F14">
        <v>148515</v>
      </c>
      <c r="H14">
        <v>265905</v>
      </c>
    </row>
    <row r="15" spans="1:9">
      <c r="A15" t="s">
        <v>18</v>
      </c>
      <c r="B15" t="s">
        <v>25</v>
      </c>
      <c r="D15">
        <v>1720</v>
      </c>
      <c r="F15">
        <v>143300</v>
      </c>
      <c r="H15">
        <v>245275</v>
      </c>
    </row>
    <row r="16" spans="1:9">
      <c r="A16" t="s">
        <v>18</v>
      </c>
      <c r="B16" t="s">
        <v>26</v>
      </c>
      <c r="D16">
        <v>1505</v>
      </c>
      <c r="F16">
        <v>146410</v>
      </c>
      <c r="H16">
        <v>254575</v>
      </c>
    </row>
    <row r="17" spans="1:8">
      <c r="A17" t="s">
        <v>18</v>
      </c>
      <c r="B17" t="s">
        <v>27</v>
      </c>
      <c r="D17">
        <v>1150</v>
      </c>
      <c r="F17">
        <v>165640</v>
      </c>
      <c r="H17">
        <v>290645</v>
      </c>
    </row>
    <row r="18" spans="1:8">
      <c r="A18" t="s">
        <v>18</v>
      </c>
      <c r="B18" t="s">
        <v>28</v>
      </c>
      <c r="D18">
        <v>740</v>
      </c>
      <c r="F18">
        <v>182145</v>
      </c>
      <c r="H18">
        <v>334835</v>
      </c>
    </row>
    <row r="19" spans="1:8">
      <c r="A19" t="s">
        <v>18</v>
      </c>
      <c r="B19" t="s">
        <v>29</v>
      </c>
      <c r="D19">
        <v>615</v>
      </c>
      <c r="F19">
        <v>178250</v>
      </c>
      <c r="H19">
        <v>344140</v>
      </c>
    </row>
    <row r="20" spans="1:8">
      <c r="A20" t="s">
        <v>18</v>
      </c>
      <c r="B20" t="s">
        <v>30</v>
      </c>
      <c r="D20">
        <v>490</v>
      </c>
      <c r="F20">
        <v>160130</v>
      </c>
      <c r="H20">
        <v>320115</v>
      </c>
    </row>
    <row r="21" spans="1:8">
      <c r="A21" t="s">
        <v>18</v>
      </c>
      <c r="B21" t="s">
        <v>31</v>
      </c>
      <c r="D21">
        <v>495</v>
      </c>
      <c r="F21">
        <v>139650</v>
      </c>
      <c r="H21">
        <v>289425</v>
      </c>
    </row>
    <row r="22" spans="1:8">
      <c r="A22" t="s">
        <v>18</v>
      </c>
      <c r="B22" t="s">
        <v>32</v>
      </c>
      <c r="D22">
        <v>310</v>
      </c>
      <c r="F22">
        <v>98140</v>
      </c>
      <c r="H22">
        <v>215590</v>
      </c>
    </row>
    <row r="23" spans="1:8">
      <c r="A23" t="s">
        <v>18</v>
      </c>
      <c r="B23" t="s">
        <v>33</v>
      </c>
      <c r="D23">
        <v>200</v>
      </c>
      <c r="F23">
        <v>76575</v>
      </c>
      <c r="H23">
        <v>169765</v>
      </c>
    </row>
    <row r="24" spans="1:8">
      <c r="A24" t="s">
        <v>18</v>
      </c>
      <c r="B24" t="s">
        <v>34</v>
      </c>
      <c r="D24">
        <v>120</v>
      </c>
      <c r="F24">
        <v>64570</v>
      </c>
      <c r="H24">
        <v>143630</v>
      </c>
    </row>
    <row r="25" spans="1:8">
      <c r="A25" t="s">
        <v>18</v>
      </c>
      <c r="B25" t="s">
        <v>35</v>
      </c>
      <c r="D25">
        <v>100</v>
      </c>
      <c r="F25">
        <v>54185</v>
      </c>
      <c r="H25">
        <v>120435</v>
      </c>
    </row>
    <row r="26" spans="1:8">
      <c r="A26" t="s">
        <v>18</v>
      </c>
      <c r="B26" t="s">
        <v>36</v>
      </c>
      <c r="D26">
        <v>60</v>
      </c>
      <c r="F26">
        <v>40650</v>
      </c>
      <c r="H26">
        <v>89925</v>
      </c>
    </row>
    <row r="27" spans="1:8">
      <c r="A27" t="s">
        <v>18</v>
      </c>
      <c r="B27" t="s">
        <v>37</v>
      </c>
      <c r="D27">
        <v>35</v>
      </c>
      <c r="F27">
        <v>35480</v>
      </c>
      <c r="H27">
        <v>76045</v>
      </c>
    </row>
    <row r="28" spans="1:8">
      <c r="A28" t="s">
        <v>18</v>
      </c>
      <c r="B28" t="s">
        <v>38</v>
      </c>
      <c r="C28">
        <v>5</v>
      </c>
      <c r="D28">
        <v>34.1</v>
      </c>
      <c r="F28">
        <v>39.1</v>
      </c>
      <c r="H28">
        <v>40.799999999999997</v>
      </c>
    </row>
    <row r="29" spans="1:8">
      <c r="A29" t="s">
        <v>18</v>
      </c>
      <c r="B29" t="s">
        <v>39</v>
      </c>
      <c r="D29">
        <v>96.4</v>
      </c>
      <c r="F29">
        <v>83.7</v>
      </c>
      <c r="H29">
        <v>83.5</v>
      </c>
    </row>
    <row r="30" spans="1:8">
      <c r="A30" t="s">
        <v>40</v>
      </c>
      <c r="B30" t="s">
        <v>41</v>
      </c>
      <c r="C30">
        <v>6</v>
      </c>
      <c r="D30">
        <v>8770</v>
      </c>
      <c r="F30">
        <v>1770835</v>
      </c>
      <c r="H30">
        <v>3433880</v>
      </c>
    </row>
    <row r="31" spans="1:8">
      <c r="A31" t="s">
        <v>40</v>
      </c>
      <c r="B31" t="s">
        <v>42</v>
      </c>
      <c r="D31">
        <v>7560</v>
      </c>
      <c r="F31">
        <v>1655175</v>
      </c>
      <c r="H31">
        <v>3154005</v>
      </c>
    </row>
    <row r="32" spans="1:8">
      <c r="A32" t="s">
        <v>40</v>
      </c>
      <c r="B32" t="s">
        <v>43</v>
      </c>
      <c r="D32">
        <v>1210</v>
      </c>
      <c r="F32">
        <v>115660</v>
      </c>
      <c r="H32">
        <v>279875</v>
      </c>
    </row>
    <row r="33" spans="1:8">
      <c r="A33" t="s">
        <v>44</v>
      </c>
      <c r="B33" t="s">
        <v>41</v>
      </c>
      <c r="C33">
        <v>7</v>
      </c>
      <c r="D33">
        <v>8770</v>
      </c>
      <c r="F33">
        <v>1770835</v>
      </c>
      <c r="H33">
        <v>3433880</v>
      </c>
    </row>
    <row r="34" spans="1:8">
      <c r="A34" t="s">
        <v>44</v>
      </c>
      <c r="B34" t="s">
        <v>45</v>
      </c>
      <c r="C34">
        <v>8</v>
      </c>
      <c r="D34">
        <v>5620</v>
      </c>
      <c r="F34">
        <v>603690</v>
      </c>
      <c r="H34">
        <v>1102395</v>
      </c>
    </row>
    <row r="35" spans="1:8">
      <c r="A35" t="s">
        <v>44</v>
      </c>
      <c r="B35" t="s">
        <v>46</v>
      </c>
      <c r="C35">
        <v>9</v>
      </c>
      <c r="D35">
        <v>1880</v>
      </c>
      <c r="F35">
        <v>891530</v>
      </c>
      <c r="H35">
        <v>1730480</v>
      </c>
    </row>
    <row r="36" spans="1:8">
      <c r="A36" t="s">
        <v>44</v>
      </c>
      <c r="B36" t="s">
        <v>47</v>
      </c>
      <c r="C36">
        <v>10</v>
      </c>
      <c r="D36">
        <v>265</v>
      </c>
      <c r="F36">
        <v>50355</v>
      </c>
      <c r="H36">
        <v>110575</v>
      </c>
    </row>
    <row r="37" spans="1:8">
      <c r="A37" t="s">
        <v>44</v>
      </c>
      <c r="B37" t="s">
        <v>48</v>
      </c>
      <c r="C37">
        <v>11</v>
      </c>
      <c r="D37">
        <v>820</v>
      </c>
      <c r="F37">
        <v>129405</v>
      </c>
      <c r="H37">
        <v>285860</v>
      </c>
    </row>
    <row r="38" spans="1:8">
      <c r="A38" t="s">
        <v>44</v>
      </c>
      <c r="B38" t="s">
        <v>49</v>
      </c>
      <c r="C38">
        <v>12</v>
      </c>
      <c r="D38">
        <v>185</v>
      </c>
      <c r="F38">
        <v>95860</v>
      </c>
      <c r="H38">
        <v>204570</v>
      </c>
    </row>
    <row r="39" spans="1:8">
      <c r="A39" t="s">
        <v>50</v>
      </c>
      <c r="B39" t="s">
        <v>51</v>
      </c>
      <c r="C39">
        <v>13</v>
      </c>
      <c r="D39">
        <v>5995</v>
      </c>
      <c r="F39">
        <v>817230</v>
      </c>
      <c r="H39">
        <v>1643150</v>
      </c>
    </row>
    <row r="40" spans="1:8">
      <c r="A40" t="s">
        <v>50</v>
      </c>
      <c r="B40" t="s">
        <v>52</v>
      </c>
      <c r="D40">
        <v>0.2</v>
      </c>
      <c r="F40">
        <v>35.5</v>
      </c>
      <c r="H40">
        <v>49.2</v>
      </c>
    </row>
    <row r="41" spans="1:8">
      <c r="A41" t="s">
        <v>50</v>
      </c>
      <c r="B41" t="s">
        <v>53</v>
      </c>
      <c r="D41">
        <v>0</v>
      </c>
      <c r="F41">
        <v>2.2999999999999998</v>
      </c>
      <c r="H41">
        <v>3.1</v>
      </c>
    </row>
    <row r="42" spans="1:8">
      <c r="A42" t="s">
        <v>50</v>
      </c>
      <c r="B42" t="s">
        <v>54</v>
      </c>
      <c r="D42">
        <v>1.3</v>
      </c>
      <c r="F42">
        <v>8.3000000000000007</v>
      </c>
      <c r="H42">
        <v>6.9</v>
      </c>
    </row>
    <row r="43" spans="1:8">
      <c r="A43" t="s">
        <v>50</v>
      </c>
      <c r="B43" t="s">
        <v>55</v>
      </c>
      <c r="C43">
        <v>14</v>
      </c>
      <c r="D43">
        <v>0.2</v>
      </c>
      <c r="F43">
        <v>13.7</v>
      </c>
      <c r="H43">
        <v>10</v>
      </c>
    </row>
    <row r="44" spans="1:8">
      <c r="A44" t="s">
        <v>50</v>
      </c>
      <c r="B44" t="s">
        <v>56</v>
      </c>
      <c r="C44">
        <v>14</v>
      </c>
      <c r="D44">
        <v>6.5</v>
      </c>
      <c r="F44">
        <v>26.6</v>
      </c>
      <c r="H44">
        <v>20.9</v>
      </c>
    </row>
    <row r="45" spans="1:8">
      <c r="A45" t="s">
        <v>50</v>
      </c>
      <c r="B45" t="s">
        <v>57</v>
      </c>
      <c r="D45">
        <v>91.9</v>
      </c>
      <c r="F45">
        <v>12.7</v>
      </c>
      <c r="H45">
        <v>7.1</v>
      </c>
    </row>
    <row r="46" spans="1:8">
      <c r="A46" t="s">
        <v>50</v>
      </c>
      <c r="B46" t="s">
        <v>58</v>
      </c>
      <c r="C46">
        <v>15</v>
      </c>
      <c r="D46">
        <v>0</v>
      </c>
      <c r="F46">
        <v>0.8</v>
      </c>
      <c r="H46">
        <v>2.8</v>
      </c>
    </row>
    <row r="47" spans="1:8">
      <c r="A47" t="s">
        <v>50</v>
      </c>
      <c r="B47" t="s">
        <v>59</v>
      </c>
      <c r="C47">
        <v>16</v>
      </c>
      <c r="D47">
        <v>2515</v>
      </c>
      <c r="F47">
        <v>531720</v>
      </c>
      <c r="H47">
        <v>1145050</v>
      </c>
    </row>
    <row r="48" spans="1:8">
      <c r="A48" t="s">
        <v>50</v>
      </c>
      <c r="B48" t="s">
        <v>60</v>
      </c>
      <c r="C48">
        <v>17</v>
      </c>
      <c r="D48">
        <v>3475</v>
      </c>
      <c r="F48">
        <v>285045</v>
      </c>
      <c r="H48">
        <v>493995</v>
      </c>
    </row>
    <row r="49" spans="1:8">
      <c r="A49" t="s">
        <v>50</v>
      </c>
      <c r="B49" t="s">
        <v>61</v>
      </c>
      <c r="D49">
        <v>1255</v>
      </c>
      <c r="F49">
        <v>482905</v>
      </c>
      <c r="H49">
        <v>1017335</v>
      </c>
    </row>
    <row r="50" spans="1:8">
      <c r="A50" t="s">
        <v>50</v>
      </c>
      <c r="B50" t="s">
        <v>62</v>
      </c>
      <c r="C50">
        <v>18</v>
      </c>
      <c r="D50">
        <v>4745</v>
      </c>
      <c r="F50">
        <v>334320</v>
      </c>
      <c r="H50">
        <v>625815</v>
      </c>
    </row>
    <row r="51" spans="1:8">
      <c r="A51" t="s">
        <v>50</v>
      </c>
      <c r="B51" t="s">
        <v>63</v>
      </c>
      <c r="D51">
        <v>5.3</v>
      </c>
      <c r="F51">
        <v>6.8</v>
      </c>
      <c r="H51">
        <v>7.4</v>
      </c>
    </row>
    <row r="52" spans="1:8">
      <c r="A52" t="s">
        <v>50</v>
      </c>
      <c r="B52" t="s">
        <v>64</v>
      </c>
      <c r="C52">
        <v>19</v>
      </c>
      <c r="D52">
        <v>3.4</v>
      </c>
      <c r="F52">
        <v>6.1</v>
      </c>
      <c r="H52">
        <v>6.4</v>
      </c>
    </row>
    <row r="53" spans="1:8">
      <c r="A53" t="s">
        <v>50</v>
      </c>
      <c r="B53" t="s">
        <v>65</v>
      </c>
      <c r="C53">
        <v>19</v>
      </c>
      <c r="D53">
        <v>2.1</v>
      </c>
      <c r="F53">
        <v>2.8</v>
      </c>
      <c r="H53">
        <v>1.9</v>
      </c>
    </row>
    <row r="54" spans="1:8">
      <c r="A54" t="s">
        <v>50</v>
      </c>
      <c r="B54" t="s">
        <v>66</v>
      </c>
      <c r="C54">
        <v>20</v>
      </c>
      <c r="D54">
        <v>373306</v>
      </c>
      <c r="F54">
        <v>520937</v>
      </c>
      <c r="H54">
        <v>418703</v>
      </c>
    </row>
    <row r="55" spans="1:8">
      <c r="A55" t="s">
        <v>67</v>
      </c>
      <c r="B55" t="s">
        <v>68</v>
      </c>
      <c r="C55">
        <v>21</v>
      </c>
      <c r="D55">
        <v>1670</v>
      </c>
      <c r="F55">
        <v>580120</v>
      </c>
      <c r="H55">
        <v>1161420</v>
      </c>
    </row>
    <row r="56" spans="1:8">
      <c r="A56" t="s">
        <v>67</v>
      </c>
      <c r="B56" t="s">
        <v>69</v>
      </c>
      <c r="C56">
        <v>22</v>
      </c>
      <c r="D56">
        <v>905</v>
      </c>
      <c r="F56">
        <v>433180</v>
      </c>
      <c r="H56">
        <v>844430</v>
      </c>
    </row>
    <row r="57" spans="1:8">
      <c r="A57" t="s">
        <v>67</v>
      </c>
      <c r="B57" t="s">
        <v>70</v>
      </c>
      <c r="C57">
        <v>23</v>
      </c>
      <c r="D57">
        <v>610</v>
      </c>
      <c r="F57">
        <v>58825</v>
      </c>
      <c r="H57">
        <v>141825</v>
      </c>
    </row>
    <row r="58" spans="1:8">
      <c r="A58" t="s">
        <v>67</v>
      </c>
      <c r="B58" t="s">
        <v>71</v>
      </c>
      <c r="D58">
        <v>145</v>
      </c>
      <c r="F58">
        <v>88115</v>
      </c>
      <c r="H58">
        <v>175160</v>
      </c>
    </row>
    <row r="59" spans="1:8">
      <c r="A59" t="s">
        <v>67</v>
      </c>
      <c r="B59" t="s">
        <v>72</v>
      </c>
      <c r="D59">
        <v>125</v>
      </c>
      <c r="F59">
        <v>71245</v>
      </c>
      <c r="H59">
        <v>139770</v>
      </c>
    </row>
    <row r="60" spans="1:8">
      <c r="A60" t="s">
        <v>67</v>
      </c>
      <c r="B60" t="s">
        <v>73</v>
      </c>
      <c r="D60">
        <v>20</v>
      </c>
      <c r="F60">
        <v>16865</v>
      </c>
      <c r="H60">
        <v>35395</v>
      </c>
    </row>
    <row r="61" spans="1:8">
      <c r="A61" t="s">
        <v>67</v>
      </c>
      <c r="B61" t="s">
        <v>74</v>
      </c>
      <c r="D61">
        <v>2.2999999999999998</v>
      </c>
      <c r="F61">
        <v>3</v>
      </c>
      <c r="H61">
        <v>2.9</v>
      </c>
    </row>
    <row r="62" spans="1:8">
      <c r="A62" t="s">
        <v>67</v>
      </c>
      <c r="B62" t="s">
        <v>75</v>
      </c>
      <c r="C62">
        <v>22</v>
      </c>
      <c r="D62">
        <v>2.4</v>
      </c>
      <c r="F62">
        <v>3.1</v>
      </c>
      <c r="H62">
        <v>3</v>
      </c>
    </row>
    <row r="63" spans="1:8">
      <c r="A63" t="s">
        <v>67</v>
      </c>
      <c r="B63" t="s">
        <v>76</v>
      </c>
      <c r="C63">
        <v>23</v>
      </c>
      <c r="D63">
        <v>2.1</v>
      </c>
      <c r="F63">
        <v>2.5</v>
      </c>
      <c r="H63">
        <v>2.6</v>
      </c>
    </row>
    <row r="64" spans="1:8">
      <c r="A64" t="s">
        <v>67</v>
      </c>
      <c r="B64" t="s">
        <v>77</v>
      </c>
      <c r="D64">
        <v>2.1</v>
      </c>
      <c r="F64">
        <v>2.5</v>
      </c>
      <c r="H64">
        <v>2.5</v>
      </c>
    </row>
    <row r="65" spans="1:8">
      <c r="A65" t="s">
        <v>67</v>
      </c>
      <c r="B65" t="s">
        <v>78</v>
      </c>
      <c r="D65">
        <v>2.1</v>
      </c>
      <c r="F65">
        <v>2.5</v>
      </c>
      <c r="H65">
        <v>2.5</v>
      </c>
    </row>
    <row r="66" spans="1:8">
      <c r="A66" t="s">
        <v>67</v>
      </c>
      <c r="B66" t="s">
        <v>79</v>
      </c>
      <c r="D66">
        <v>0</v>
      </c>
      <c r="F66">
        <v>2.4</v>
      </c>
      <c r="H66">
        <v>2.4</v>
      </c>
    </row>
    <row r="67" spans="1:8">
      <c r="A67" t="s">
        <v>67</v>
      </c>
      <c r="B67" t="s">
        <v>80</v>
      </c>
      <c r="C67">
        <v>24</v>
      </c>
      <c r="D67">
        <v>78229</v>
      </c>
      <c r="F67">
        <v>64332</v>
      </c>
      <c r="H67">
        <v>62346</v>
      </c>
    </row>
    <row r="68" spans="1:8">
      <c r="A68" t="s">
        <v>67</v>
      </c>
      <c r="B68" t="s">
        <v>81</v>
      </c>
      <c r="C68">
        <v>22</v>
      </c>
      <c r="D68">
        <v>80779</v>
      </c>
      <c r="F68">
        <v>70601</v>
      </c>
      <c r="H68">
        <v>69207</v>
      </c>
    </row>
    <row r="69" spans="1:8">
      <c r="A69" t="s">
        <v>67</v>
      </c>
      <c r="B69" t="s">
        <v>82</v>
      </c>
      <c r="C69">
        <v>23</v>
      </c>
      <c r="D69">
        <v>77181</v>
      </c>
      <c r="F69">
        <v>69726</v>
      </c>
      <c r="H69">
        <v>62202</v>
      </c>
    </row>
    <row r="70" spans="1:8">
      <c r="A70" t="s">
        <v>67</v>
      </c>
      <c r="B70" t="s">
        <v>83</v>
      </c>
      <c r="D70">
        <v>69275</v>
      </c>
      <c r="F70">
        <v>38226</v>
      </c>
      <c r="H70">
        <v>35437</v>
      </c>
    </row>
    <row r="71" spans="1:8">
      <c r="A71" t="s">
        <v>67</v>
      </c>
      <c r="B71" t="s">
        <v>84</v>
      </c>
      <c r="D71">
        <v>43975</v>
      </c>
      <c r="F71">
        <v>36475</v>
      </c>
      <c r="H71">
        <v>33592</v>
      </c>
    </row>
    <row r="72" spans="1:8">
      <c r="A72" t="s">
        <v>67</v>
      </c>
      <c r="B72" t="s">
        <v>85</v>
      </c>
      <c r="D72">
        <v>0</v>
      </c>
      <c r="F72">
        <v>48561</v>
      </c>
      <c r="H72">
        <v>45332</v>
      </c>
    </row>
    <row r="73" spans="1:8">
      <c r="A73" t="s">
        <v>67</v>
      </c>
      <c r="B73" t="s">
        <v>86</v>
      </c>
      <c r="C73">
        <v>24</v>
      </c>
      <c r="D73">
        <v>66299</v>
      </c>
      <c r="F73">
        <v>56577</v>
      </c>
      <c r="H73">
        <v>54737</v>
      </c>
    </row>
    <row r="74" spans="1:8">
      <c r="A74" t="s">
        <v>67</v>
      </c>
      <c r="B74" t="s">
        <v>87</v>
      </c>
      <c r="C74">
        <v>22</v>
      </c>
      <c r="D74">
        <v>68022</v>
      </c>
      <c r="F74">
        <v>61499</v>
      </c>
      <c r="H74">
        <v>60126</v>
      </c>
    </row>
    <row r="75" spans="1:8">
      <c r="A75" t="s">
        <v>67</v>
      </c>
      <c r="B75" t="s">
        <v>88</v>
      </c>
      <c r="D75">
        <v>65127</v>
      </c>
      <c r="F75">
        <v>60118</v>
      </c>
      <c r="H75">
        <v>54288</v>
      </c>
    </row>
    <row r="76" spans="1:8">
      <c r="A76" t="s">
        <v>67</v>
      </c>
      <c r="B76" t="s">
        <v>89</v>
      </c>
      <c r="D76">
        <v>59726</v>
      </c>
      <c r="F76">
        <v>35700</v>
      </c>
      <c r="H76">
        <v>33431</v>
      </c>
    </row>
    <row r="77" spans="1:8">
      <c r="A77" t="s">
        <v>67</v>
      </c>
      <c r="B77" t="s">
        <v>90</v>
      </c>
      <c r="D77">
        <v>41159</v>
      </c>
      <c r="F77">
        <v>34350</v>
      </c>
      <c r="H77">
        <v>31946</v>
      </c>
    </row>
    <row r="78" spans="1:8">
      <c r="A78" t="s">
        <v>67</v>
      </c>
      <c r="B78" t="s">
        <v>91</v>
      </c>
      <c r="D78">
        <v>0</v>
      </c>
      <c r="F78">
        <v>42997</v>
      </c>
      <c r="H78">
        <v>40649</v>
      </c>
    </row>
    <row r="79" spans="1:8">
      <c r="A79" t="s">
        <v>92</v>
      </c>
      <c r="B79" t="s">
        <v>93</v>
      </c>
      <c r="C79">
        <v>25</v>
      </c>
      <c r="D79">
        <v>5995</v>
      </c>
      <c r="F79">
        <v>817230</v>
      </c>
      <c r="H79">
        <v>1643150</v>
      </c>
    </row>
    <row r="80" spans="1:8">
      <c r="A80" t="s">
        <v>92</v>
      </c>
      <c r="B80" t="s">
        <v>94</v>
      </c>
      <c r="C80">
        <v>26</v>
      </c>
      <c r="D80">
        <v>315</v>
      </c>
      <c r="F80">
        <v>233155</v>
      </c>
      <c r="H80">
        <v>432420</v>
      </c>
    </row>
    <row r="81" spans="1:8">
      <c r="A81" t="s">
        <v>92</v>
      </c>
      <c r="B81" t="s">
        <v>95</v>
      </c>
      <c r="C81">
        <v>27</v>
      </c>
      <c r="D81">
        <v>1185</v>
      </c>
      <c r="F81">
        <v>210360</v>
      </c>
      <c r="H81">
        <v>486040</v>
      </c>
    </row>
    <row r="82" spans="1:8">
      <c r="A82" t="s">
        <v>92</v>
      </c>
      <c r="B82" t="s">
        <v>96</v>
      </c>
      <c r="D82">
        <v>3810</v>
      </c>
      <c r="F82">
        <v>232130</v>
      </c>
      <c r="H82">
        <v>460580</v>
      </c>
    </row>
    <row r="83" spans="1:8">
      <c r="A83" t="s">
        <v>92</v>
      </c>
      <c r="B83" t="s">
        <v>97</v>
      </c>
      <c r="C83">
        <v>28</v>
      </c>
      <c r="D83">
        <v>685</v>
      </c>
      <c r="F83">
        <v>141570</v>
      </c>
      <c r="H83">
        <v>264105</v>
      </c>
    </row>
    <row r="84" spans="1:8">
      <c r="A84" t="s">
        <v>92</v>
      </c>
      <c r="B84" t="s">
        <v>98</v>
      </c>
      <c r="D84">
        <v>1.5</v>
      </c>
      <c r="F84">
        <v>2.6</v>
      </c>
      <c r="H84">
        <v>2.5</v>
      </c>
    </row>
    <row r="85" spans="1:8">
      <c r="A85" t="s">
        <v>92</v>
      </c>
      <c r="B85" t="s">
        <v>99</v>
      </c>
      <c r="C85">
        <v>29</v>
      </c>
      <c r="D85">
        <v>39780</v>
      </c>
      <c r="F85">
        <v>55231</v>
      </c>
      <c r="H85">
        <v>52709</v>
      </c>
    </row>
    <row r="86" spans="1:8">
      <c r="A86" t="s">
        <v>92</v>
      </c>
      <c r="B86" t="s">
        <v>100</v>
      </c>
      <c r="C86">
        <v>26</v>
      </c>
      <c r="D86">
        <v>78324</v>
      </c>
      <c r="F86">
        <v>79982</v>
      </c>
      <c r="H86">
        <v>79509</v>
      </c>
    </row>
    <row r="87" spans="1:8">
      <c r="A87" t="s">
        <v>92</v>
      </c>
      <c r="B87" t="s">
        <v>101</v>
      </c>
      <c r="C87">
        <v>27</v>
      </c>
      <c r="D87">
        <v>81374</v>
      </c>
      <c r="F87">
        <v>70426</v>
      </c>
      <c r="H87">
        <v>63969</v>
      </c>
    </row>
    <row r="88" spans="1:8">
      <c r="A88" t="s">
        <v>92</v>
      </c>
      <c r="B88" t="s">
        <v>102</v>
      </c>
      <c r="D88">
        <v>29838</v>
      </c>
      <c r="F88">
        <v>30364</v>
      </c>
      <c r="H88">
        <v>27773</v>
      </c>
    </row>
    <row r="89" spans="1:8">
      <c r="A89" t="s">
        <v>92</v>
      </c>
      <c r="B89" t="s">
        <v>103</v>
      </c>
      <c r="C89">
        <v>28</v>
      </c>
      <c r="D89">
        <v>47412</v>
      </c>
      <c r="F89">
        <v>51880</v>
      </c>
      <c r="H89">
        <v>47266</v>
      </c>
    </row>
    <row r="90" spans="1:8">
      <c r="A90" t="s">
        <v>92</v>
      </c>
      <c r="B90" t="s">
        <v>104</v>
      </c>
      <c r="C90">
        <v>29</v>
      </c>
      <c r="D90">
        <v>34175</v>
      </c>
      <c r="F90">
        <v>48527</v>
      </c>
      <c r="H90">
        <v>46472</v>
      </c>
    </row>
    <row r="91" spans="1:8">
      <c r="A91" t="s">
        <v>92</v>
      </c>
      <c r="B91" t="s">
        <v>105</v>
      </c>
      <c r="C91">
        <v>26</v>
      </c>
      <c r="D91">
        <v>67855</v>
      </c>
      <c r="F91">
        <v>69333</v>
      </c>
      <c r="H91">
        <v>68639</v>
      </c>
    </row>
    <row r="92" spans="1:8">
      <c r="A92" t="s">
        <v>92</v>
      </c>
      <c r="B92" t="s">
        <v>106</v>
      </c>
      <c r="C92">
        <v>27</v>
      </c>
      <c r="D92">
        <v>67434</v>
      </c>
      <c r="F92">
        <v>60936</v>
      </c>
      <c r="H92">
        <v>55748</v>
      </c>
    </row>
    <row r="93" spans="1:8">
      <c r="A93" t="s">
        <v>92</v>
      </c>
      <c r="B93" t="s">
        <v>107</v>
      </c>
      <c r="D93">
        <v>27133</v>
      </c>
      <c r="F93">
        <v>26954</v>
      </c>
      <c r="H93">
        <v>24987</v>
      </c>
    </row>
    <row r="94" spans="1:8">
      <c r="A94" t="s">
        <v>92</v>
      </c>
      <c r="B94" t="s">
        <v>108</v>
      </c>
      <c r="C94">
        <v>28</v>
      </c>
      <c r="D94">
        <v>42613</v>
      </c>
      <c r="F94">
        <v>47092</v>
      </c>
      <c r="H94">
        <v>43242</v>
      </c>
    </row>
    <row r="95" spans="1:8">
      <c r="A95" t="s">
        <v>92</v>
      </c>
      <c r="B95" t="s">
        <v>109</v>
      </c>
      <c r="C95">
        <v>30</v>
      </c>
      <c r="D95">
        <v>975</v>
      </c>
      <c r="F95">
        <v>812</v>
      </c>
      <c r="H95">
        <v>752</v>
      </c>
    </row>
    <row r="96" spans="1:8">
      <c r="A96" t="s">
        <v>92</v>
      </c>
      <c r="B96" t="s">
        <v>110</v>
      </c>
      <c r="C96">
        <v>31</v>
      </c>
      <c r="D96">
        <v>1278</v>
      </c>
      <c r="F96">
        <v>1081</v>
      </c>
      <c r="H96">
        <v>876</v>
      </c>
    </row>
    <row r="97" spans="1:8">
      <c r="A97" t="s">
        <v>111</v>
      </c>
      <c r="B97" t="s">
        <v>19</v>
      </c>
      <c r="C97">
        <v>32</v>
      </c>
      <c r="D97">
        <v>9070</v>
      </c>
      <c r="F97">
        <v>2097960</v>
      </c>
      <c r="H97">
        <v>4074380</v>
      </c>
    </row>
    <row r="98" spans="1:8">
      <c r="A98" t="s">
        <v>111</v>
      </c>
      <c r="B98" t="s">
        <v>112</v>
      </c>
      <c r="D98">
        <v>5650</v>
      </c>
      <c r="F98">
        <v>1190555</v>
      </c>
      <c r="H98">
        <v>2875770</v>
      </c>
    </row>
    <row r="99" spans="1:8">
      <c r="A99" t="s">
        <v>111</v>
      </c>
      <c r="B99" t="s">
        <v>113</v>
      </c>
      <c r="D99">
        <v>270</v>
      </c>
      <c r="F99">
        <v>24135</v>
      </c>
      <c r="H99">
        <v>54740</v>
      </c>
    </row>
    <row r="100" spans="1:8">
      <c r="A100" t="s">
        <v>111</v>
      </c>
      <c r="B100" t="s">
        <v>114</v>
      </c>
      <c r="D100">
        <v>15</v>
      </c>
      <c r="F100">
        <v>2850</v>
      </c>
      <c r="H100">
        <v>5920</v>
      </c>
    </row>
    <row r="101" spans="1:8">
      <c r="A101" t="s">
        <v>111</v>
      </c>
      <c r="B101" t="s">
        <v>115</v>
      </c>
      <c r="C101">
        <v>33</v>
      </c>
      <c r="D101">
        <v>3135</v>
      </c>
      <c r="F101">
        <v>880420</v>
      </c>
      <c r="H101">
        <v>1137945</v>
      </c>
    </row>
    <row r="102" spans="1:8">
      <c r="A102" t="s">
        <v>116</v>
      </c>
      <c r="B102" t="s">
        <v>19</v>
      </c>
      <c r="C102">
        <v>34</v>
      </c>
      <c r="D102">
        <v>9065</v>
      </c>
      <c r="F102">
        <v>2097960</v>
      </c>
      <c r="H102">
        <v>4074385</v>
      </c>
    </row>
    <row r="103" spans="1:8">
      <c r="A103" t="s">
        <v>116</v>
      </c>
      <c r="B103" t="s">
        <v>112</v>
      </c>
      <c r="D103">
        <v>7415</v>
      </c>
      <c r="F103">
        <v>1825595</v>
      </c>
      <c r="H103">
        <v>3653365</v>
      </c>
    </row>
    <row r="104" spans="1:8">
      <c r="A104" t="s">
        <v>116</v>
      </c>
      <c r="B104" t="s">
        <v>113</v>
      </c>
      <c r="D104">
        <v>15</v>
      </c>
      <c r="F104">
        <v>1140</v>
      </c>
      <c r="H104">
        <v>2070</v>
      </c>
    </row>
    <row r="105" spans="1:8">
      <c r="A105" t="s">
        <v>116</v>
      </c>
      <c r="B105" t="s">
        <v>114</v>
      </c>
      <c r="D105">
        <v>1435</v>
      </c>
      <c r="F105">
        <v>162790</v>
      </c>
      <c r="H105">
        <v>295640</v>
      </c>
    </row>
    <row r="106" spans="1:8">
      <c r="A106" t="s">
        <v>116</v>
      </c>
      <c r="B106" t="s">
        <v>117</v>
      </c>
      <c r="D106">
        <v>200</v>
      </c>
      <c r="F106">
        <v>108440</v>
      </c>
      <c r="H106">
        <v>123305</v>
      </c>
    </row>
    <row r="107" spans="1:8">
      <c r="A107" t="s">
        <v>118</v>
      </c>
      <c r="B107" t="s">
        <v>19</v>
      </c>
      <c r="C107">
        <v>35</v>
      </c>
      <c r="D107">
        <v>9070</v>
      </c>
      <c r="F107">
        <v>2097965</v>
      </c>
      <c r="H107">
        <v>4074385</v>
      </c>
    </row>
    <row r="108" spans="1:8">
      <c r="A108" t="s">
        <v>118</v>
      </c>
      <c r="B108" t="s">
        <v>119</v>
      </c>
      <c r="D108">
        <v>7405</v>
      </c>
      <c r="F108">
        <v>1478110</v>
      </c>
      <c r="H108">
        <v>3341285</v>
      </c>
    </row>
    <row r="109" spans="1:8">
      <c r="A109" t="s">
        <v>118</v>
      </c>
      <c r="B109" t="s">
        <v>120</v>
      </c>
      <c r="D109">
        <v>85</v>
      </c>
      <c r="F109">
        <v>8070</v>
      </c>
      <c r="H109">
        <v>15325</v>
      </c>
    </row>
    <row r="110" spans="1:8">
      <c r="A110" t="s">
        <v>118</v>
      </c>
      <c r="B110" t="s">
        <v>121</v>
      </c>
      <c r="D110">
        <v>1475</v>
      </c>
      <c r="F110">
        <v>547660</v>
      </c>
      <c r="H110">
        <v>639380</v>
      </c>
    </row>
    <row r="111" spans="1:8">
      <c r="A111" t="s">
        <v>118</v>
      </c>
      <c r="B111" t="s">
        <v>114</v>
      </c>
      <c r="D111">
        <v>10</v>
      </c>
      <c r="F111">
        <v>2050</v>
      </c>
      <c r="H111">
        <v>3615</v>
      </c>
    </row>
    <row r="112" spans="1:8">
      <c r="A112" t="s">
        <v>118</v>
      </c>
      <c r="B112" t="s">
        <v>122</v>
      </c>
      <c r="D112">
        <v>90</v>
      </c>
      <c r="F112">
        <v>61175</v>
      </c>
      <c r="H112">
        <v>73730</v>
      </c>
    </row>
    <row r="113" spans="1:8">
      <c r="A113" t="s">
        <v>118</v>
      </c>
      <c r="B113" t="s">
        <v>123</v>
      </c>
      <c r="D113">
        <v>0</v>
      </c>
      <c r="F113">
        <v>400</v>
      </c>
      <c r="H113">
        <v>465</v>
      </c>
    </row>
    <row r="114" spans="1:8">
      <c r="A114" t="s">
        <v>118</v>
      </c>
      <c r="B114" t="s">
        <v>124</v>
      </c>
      <c r="D114">
        <v>0</v>
      </c>
      <c r="F114">
        <v>500</v>
      </c>
      <c r="H114">
        <v>580</v>
      </c>
    </row>
    <row r="115" spans="1:8">
      <c r="A115" t="s">
        <v>125</v>
      </c>
      <c r="B115" t="s">
        <v>19</v>
      </c>
      <c r="C115">
        <v>36</v>
      </c>
      <c r="D115">
        <v>9065</v>
      </c>
      <c r="F115">
        <v>2097965</v>
      </c>
      <c r="H115">
        <v>4074385</v>
      </c>
    </row>
    <row r="116" spans="1:8">
      <c r="A116" t="s">
        <v>125</v>
      </c>
      <c r="B116" t="s">
        <v>126</v>
      </c>
      <c r="C116">
        <v>37</v>
      </c>
      <c r="D116">
        <v>5540</v>
      </c>
      <c r="F116">
        <v>1227495</v>
      </c>
      <c r="H116">
        <v>2904240</v>
      </c>
    </row>
    <row r="117" spans="1:8">
      <c r="A117" t="s">
        <v>125</v>
      </c>
      <c r="B117" t="s">
        <v>127</v>
      </c>
      <c r="C117">
        <v>38</v>
      </c>
      <c r="D117">
        <v>2805</v>
      </c>
      <c r="F117">
        <v>831265</v>
      </c>
      <c r="H117">
        <v>1119215</v>
      </c>
    </row>
    <row r="118" spans="1:8">
      <c r="A118" t="s">
        <v>125</v>
      </c>
      <c r="B118" t="s">
        <v>128</v>
      </c>
      <c r="D118">
        <v>1200</v>
      </c>
      <c r="F118">
        <v>388740</v>
      </c>
      <c r="H118">
        <v>605680</v>
      </c>
    </row>
    <row r="119" spans="1:8">
      <c r="A119" t="s">
        <v>125</v>
      </c>
      <c r="B119" t="s">
        <v>129</v>
      </c>
      <c r="D119">
        <v>1055</v>
      </c>
      <c r="F119">
        <v>290830</v>
      </c>
      <c r="H119">
        <v>335695</v>
      </c>
    </row>
    <row r="120" spans="1:8">
      <c r="A120" t="s">
        <v>125</v>
      </c>
      <c r="B120" t="s">
        <v>130</v>
      </c>
      <c r="C120">
        <v>39</v>
      </c>
      <c r="D120">
        <v>550</v>
      </c>
      <c r="F120">
        <v>151690</v>
      </c>
      <c r="H120">
        <v>177840</v>
      </c>
    </row>
    <row r="121" spans="1:8">
      <c r="A121" t="s">
        <v>125</v>
      </c>
      <c r="B121" t="s">
        <v>131</v>
      </c>
      <c r="C121">
        <v>40</v>
      </c>
      <c r="D121">
        <v>725</v>
      </c>
      <c r="F121">
        <v>39205</v>
      </c>
      <c r="H121">
        <v>50925</v>
      </c>
    </row>
    <row r="122" spans="1:8">
      <c r="A122" t="s">
        <v>132</v>
      </c>
      <c r="B122" t="s">
        <v>19</v>
      </c>
      <c r="C122">
        <v>41</v>
      </c>
      <c r="D122">
        <v>9070</v>
      </c>
      <c r="F122">
        <v>2097960</v>
      </c>
      <c r="H122">
        <v>4074380</v>
      </c>
    </row>
    <row r="123" spans="1:8">
      <c r="A123" t="s">
        <v>132</v>
      </c>
      <c r="B123" t="s">
        <v>133</v>
      </c>
      <c r="D123">
        <v>7750</v>
      </c>
      <c r="F123">
        <v>1859820</v>
      </c>
      <c r="H123">
        <v>3761225</v>
      </c>
    </row>
    <row r="124" spans="1:8">
      <c r="A124" t="s">
        <v>132</v>
      </c>
      <c r="B124" t="s">
        <v>134</v>
      </c>
      <c r="D124">
        <v>360</v>
      </c>
      <c r="F124">
        <v>390480</v>
      </c>
      <c r="H124">
        <v>801105</v>
      </c>
    </row>
    <row r="125" spans="1:8">
      <c r="A125" t="s">
        <v>132</v>
      </c>
      <c r="B125" t="s">
        <v>135</v>
      </c>
      <c r="D125">
        <v>7385</v>
      </c>
      <c r="F125">
        <v>1469340</v>
      </c>
      <c r="H125">
        <v>2960120</v>
      </c>
    </row>
    <row r="126" spans="1:8">
      <c r="A126" t="s">
        <v>132</v>
      </c>
      <c r="B126" t="s">
        <v>136</v>
      </c>
      <c r="C126">
        <v>42</v>
      </c>
      <c r="D126">
        <v>1320</v>
      </c>
      <c r="F126">
        <v>238145</v>
      </c>
      <c r="H126">
        <v>313155</v>
      </c>
    </row>
    <row r="127" spans="1:8">
      <c r="A127" t="s">
        <v>137</v>
      </c>
      <c r="B127" t="s">
        <v>41</v>
      </c>
      <c r="C127">
        <v>43</v>
      </c>
      <c r="D127">
        <v>8740</v>
      </c>
      <c r="F127">
        <v>1752385</v>
      </c>
      <c r="H127">
        <v>3394910</v>
      </c>
    </row>
    <row r="128" spans="1:8">
      <c r="A128" t="s">
        <v>137</v>
      </c>
      <c r="B128" t="s">
        <v>138</v>
      </c>
      <c r="C128">
        <v>44</v>
      </c>
      <c r="D128">
        <v>3585</v>
      </c>
      <c r="F128">
        <v>826935</v>
      </c>
      <c r="H128">
        <v>1121545</v>
      </c>
    </row>
    <row r="129" spans="1:8">
      <c r="A129" t="s">
        <v>137</v>
      </c>
      <c r="B129" t="s">
        <v>139</v>
      </c>
      <c r="C129">
        <v>45</v>
      </c>
      <c r="D129">
        <v>1820</v>
      </c>
      <c r="F129">
        <v>372870</v>
      </c>
      <c r="H129">
        <v>754835</v>
      </c>
    </row>
    <row r="130" spans="1:8">
      <c r="A130" t="s">
        <v>137</v>
      </c>
      <c r="B130" t="s">
        <v>140</v>
      </c>
      <c r="C130">
        <v>46</v>
      </c>
      <c r="D130">
        <v>3335</v>
      </c>
      <c r="F130">
        <v>552580</v>
      </c>
      <c r="H130">
        <v>1518530</v>
      </c>
    </row>
    <row r="131" spans="1:8">
      <c r="A131" t="s">
        <v>141</v>
      </c>
      <c r="B131" t="s">
        <v>142</v>
      </c>
      <c r="C131">
        <v>47</v>
      </c>
      <c r="D131">
        <v>8925</v>
      </c>
      <c r="F131">
        <v>2076590</v>
      </c>
      <c r="H131">
        <v>4034385</v>
      </c>
    </row>
    <row r="132" spans="1:8">
      <c r="A132" t="s">
        <v>141</v>
      </c>
      <c r="B132" t="s">
        <v>143</v>
      </c>
      <c r="D132">
        <v>5830</v>
      </c>
      <c r="F132">
        <v>1724425</v>
      </c>
      <c r="H132">
        <v>3348275</v>
      </c>
    </row>
    <row r="133" spans="1:8">
      <c r="A133" t="s">
        <v>141</v>
      </c>
      <c r="B133" t="s">
        <v>144</v>
      </c>
      <c r="D133">
        <v>1870</v>
      </c>
      <c r="F133">
        <v>191935</v>
      </c>
      <c r="H133">
        <v>374695</v>
      </c>
    </row>
    <row r="134" spans="1:8">
      <c r="A134" t="s">
        <v>141</v>
      </c>
      <c r="B134" t="s">
        <v>145</v>
      </c>
      <c r="D134">
        <v>425</v>
      </c>
      <c r="F134">
        <v>90485</v>
      </c>
      <c r="H134">
        <v>194090</v>
      </c>
    </row>
    <row r="135" spans="1:8">
      <c r="A135" t="s">
        <v>141</v>
      </c>
      <c r="B135" t="s">
        <v>146</v>
      </c>
      <c r="D135">
        <v>320</v>
      </c>
      <c r="F135">
        <v>22030</v>
      </c>
      <c r="H135">
        <v>55855</v>
      </c>
    </row>
    <row r="136" spans="1:8">
      <c r="A136" t="s">
        <v>141</v>
      </c>
      <c r="B136" t="s">
        <v>147</v>
      </c>
      <c r="D136">
        <v>470</v>
      </c>
      <c r="F136">
        <v>47710</v>
      </c>
      <c r="H136">
        <v>61470</v>
      </c>
    </row>
    <row r="137" spans="1:8">
      <c r="A137" t="s">
        <v>148</v>
      </c>
      <c r="B137" t="s">
        <v>149</v>
      </c>
      <c r="C137">
        <v>48</v>
      </c>
      <c r="D137">
        <v>8820</v>
      </c>
      <c r="F137">
        <v>1992495</v>
      </c>
      <c r="H137">
        <v>3871915</v>
      </c>
    </row>
    <row r="138" spans="1:8">
      <c r="A138" t="s">
        <v>148</v>
      </c>
      <c r="B138" t="s">
        <v>150</v>
      </c>
      <c r="D138">
        <v>2190</v>
      </c>
      <c r="F138">
        <v>1043415</v>
      </c>
      <c r="H138">
        <v>2067790</v>
      </c>
    </row>
    <row r="139" spans="1:8">
      <c r="A139" t="s">
        <v>148</v>
      </c>
      <c r="B139" t="s">
        <v>151</v>
      </c>
      <c r="D139">
        <v>3465</v>
      </c>
      <c r="F139">
        <v>482670</v>
      </c>
      <c r="H139">
        <v>904705</v>
      </c>
    </row>
    <row r="140" spans="1:8">
      <c r="A140" t="s">
        <v>148</v>
      </c>
      <c r="B140" t="s">
        <v>152</v>
      </c>
      <c r="D140">
        <v>1225</v>
      </c>
      <c r="F140">
        <v>240040</v>
      </c>
      <c r="H140">
        <v>528500</v>
      </c>
    </row>
    <row r="141" spans="1:8">
      <c r="A141" t="s">
        <v>148</v>
      </c>
      <c r="B141" t="s">
        <v>153</v>
      </c>
      <c r="D141">
        <v>810</v>
      </c>
      <c r="F141">
        <v>60680</v>
      </c>
      <c r="H141">
        <v>164715</v>
      </c>
    </row>
    <row r="142" spans="1:8">
      <c r="A142" t="s">
        <v>148</v>
      </c>
      <c r="B142" t="s">
        <v>154</v>
      </c>
      <c r="D142">
        <v>1130</v>
      </c>
      <c r="F142">
        <v>165685</v>
      </c>
      <c r="H142">
        <v>206210</v>
      </c>
    </row>
    <row r="143" spans="1:8">
      <c r="A143" t="s">
        <v>155</v>
      </c>
      <c r="B143" t="s">
        <v>156</v>
      </c>
      <c r="C143">
        <v>49</v>
      </c>
      <c r="D143">
        <v>9065</v>
      </c>
      <c r="F143">
        <v>2097960</v>
      </c>
      <c r="H143">
        <v>4074385</v>
      </c>
    </row>
    <row r="144" spans="1:8">
      <c r="A144" t="s">
        <v>155</v>
      </c>
      <c r="B144" t="s">
        <v>157</v>
      </c>
      <c r="C144">
        <v>50</v>
      </c>
      <c r="D144">
        <v>160</v>
      </c>
      <c r="F144">
        <v>40310</v>
      </c>
      <c r="H144">
        <v>196070</v>
      </c>
    </row>
    <row r="145" spans="1:8">
      <c r="A145" t="s">
        <v>155</v>
      </c>
      <c r="B145" t="s">
        <v>158</v>
      </c>
      <c r="D145">
        <v>8910</v>
      </c>
      <c r="F145">
        <v>2057655</v>
      </c>
      <c r="H145">
        <v>3878310</v>
      </c>
    </row>
    <row r="146" spans="1:8">
      <c r="A146" t="s">
        <v>159</v>
      </c>
      <c r="B146" t="s">
        <v>41</v>
      </c>
      <c r="C146">
        <v>51</v>
      </c>
      <c r="D146">
        <v>8740</v>
      </c>
      <c r="F146">
        <v>1752390</v>
      </c>
      <c r="H146">
        <v>3394910</v>
      </c>
    </row>
    <row r="147" spans="1:8">
      <c r="A147" t="s">
        <v>159</v>
      </c>
      <c r="B147" t="s">
        <v>160</v>
      </c>
      <c r="D147">
        <v>660</v>
      </c>
      <c r="F147">
        <v>303345</v>
      </c>
      <c r="H147">
        <v>675345</v>
      </c>
    </row>
    <row r="148" spans="1:8">
      <c r="A148" t="s">
        <v>159</v>
      </c>
      <c r="B148" t="s">
        <v>161</v>
      </c>
      <c r="C148">
        <v>52</v>
      </c>
      <c r="D148">
        <v>2040</v>
      </c>
      <c r="F148">
        <v>473315</v>
      </c>
      <c r="H148">
        <v>946645</v>
      </c>
    </row>
    <row r="149" spans="1:8">
      <c r="A149" t="s">
        <v>159</v>
      </c>
      <c r="B149" t="s">
        <v>162</v>
      </c>
      <c r="D149">
        <v>470</v>
      </c>
      <c r="F149">
        <v>150045</v>
      </c>
      <c r="H149">
        <v>368355</v>
      </c>
    </row>
    <row r="150" spans="1:8">
      <c r="A150" t="s">
        <v>159</v>
      </c>
      <c r="B150" t="s">
        <v>163</v>
      </c>
      <c r="C150">
        <v>53</v>
      </c>
      <c r="D150">
        <v>1595</v>
      </c>
      <c r="F150">
        <v>282780</v>
      </c>
      <c r="H150">
        <v>565900</v>
      </c>
    </row>
    <row r="151" spans="1:8">
      <c r="A151" t="s">
        <v>159</v>
      </c>
      <c r="B151" t="s">
        <v>164</v>
      </c>
      <c r="D151">
        <v>425</v>
      </c>
      <c r="F151">
        <v>110945</v>
      </c>
      <c r="H151">
        <v>184395</v>
      </c>
    </row>
    <row r="152" spans="1:8">
      <c r="A152" t="s">
        <v>159</v>
      </c>
      <c r="B152" t="s">
        <v>165</v>
      </c>
      <c r="D152">
        <v>3550</v>
      </c>
      <c r="F152">
        <v>431955</v>
      </c>
      <c r="H152">
        <v>654265</v>
      </c>
    </row>
    <row r="153" spans="1:8">
      <c r="A153" t="s">
        <v>159</v>
      </c>
      <c r="B153" t="s">
        <v>166</v>
      </c>
      <c r="C153">
        <v>54</v>
      </c>
      <c r="D153">
        <v>1220</v>
      </c>
      <c r="F153">
        <v>285070</v>
      </c>
      <c r="H153">
        <v>538010</v>
      </c>
    </row>
    <row r="154" spans="1:8">
      <c r="A154" t="s">
        <v>159</v>
      </c>
      <c r="B154" t="s">
        <v>160</v>
      </c>
      <c r="D154">
        <v>95</v>
      </c>
      <c r="F154">
        <v>93205</v>
      </c>
      <c r="H154">
        <v>200900</v>
      </c>
    </row>
    <row r="155" spans="1:8">
      <c r="A155" t="s">
        <v>159</v>
      </c>
      <c r="B155" t="s">
        <v>161</v>
      </c>
      <c r="C155">
        <v>55</v>
      </c>
      <c r="D155">
        <v>470</v>
      </c>
      <c r="F155">
        <v>119390</v>
      </c>
      <c r="H155">
        <v>222060</v>
      </c>
    </row>
    <row r="156" spans="1:8">
      <c r="A156" t="s">
        <v>159</v>
      </c>
      <c r="B156" t="s">
        <v>162</v>
      </c>
      <c r="D156">
        <v>75</v>
      </c>
      <c r="F156">
        <v>10220</v>
      </c>
      <c r="H156">
        <v>20750</v>
      </c>
    </row>
    <row r="157" spans="1:8">
      <c r="A157" t="s">
        <v>159</v>
      </c>
      <c r="B157" t="s">
        <v>163</v>
      </c>
      <c r="C157">
        <v>56</v>
      </c>
      <c r="D157">
        <v>230</v>
      </c>
      <c r="F157">
        <v>25965</v>
      </c>
      <c r="H157">
        <v>43660</v>
      </c>
    </row>
    <row r="158" spans="1:8">
      <c r="A158" t="s">
        <v>159</v>
      </c>
      <c r="B158" t="s">
        <v>164</v>
      </c>
      <c r="D158">
        <v>30</v>
      </c>
      <c r="F158">
        <v>11075</v>
      </c>
      <c r="H158">
        <v>16285</v>
      </c>
    </row>
    <row r="159" spans="1:8">
      <c r="A159" t="s">
        <v>159</v>
      </c>
      <c r="B159" t="s">
        <v>165</v>
      </c>
      <c r="D159">
        <v>310</v>
      </c>
      <c r="F159">
        <v>25215</v>
      </c>
      <c r="H159">
        <v>34355</v>
      </c>
    </row>
    <row r="160" spans="1:8">
      <c r="A160" t="s">
        <v>159</v>
      </c>
      <c r="B160" t="s">
        <v>167</v>
      </c>
      <c r="C160">
        <v>57</v>
      </c>
      <c r="D160">
        <v>3235</v>
      </c>
      <c r="F160">
        <v>288910</v>
      </c>
      <c r="H160">
        <v>497715</v>
      </c>
    </row>
    <row r="161" spans="1:8">
      <c r="A161" t="s">
        <v>159</v>
      </c>
      <c r="B161" t="s">
        <v>160</v>
      </c>
      <c r="D161">
        <v>65</v>
      </c>
      <c r="F161">
        <v>19480</v>
      </c>
      <c r="H161">
        <v>46860</v>
      </c>
    </row>
    <row r="162" spans="1:8">
      <c r="A162" t="s">
        <v>159</v>
      </c>
      <c r="B162" t="s">
        <v>161</v>
      </c>
      <c r="C162">
        <v>58</v>
      </c>
      <c r="D162">
        <v>610</v>
      </c>
      <c r="F162">
        <v>64410</v>
      </c>
      <c r="H162">
        <v>130165</v>
      </c>
    </row>
    <row r="163" spans="1:8">
      <c r="A163" t="s">
        <v>159</v>
      </c>
      <c r="B163" t="s">
        <v>162</v>
      </c>
      <c r="D163">
        <v>85</v>
      </c>
      <c r="F163">
        <v>21610</v>
      </c>
      <c r="H163">
        <v>46040</v>
      </c>
    </row>
    <row r="164" spans="1:8">
      <c r="A164" t="s">
        <v>159</v>
      </c>
      <c r="B164" t="s">
        <v>163</v>
      </c>
      <c r="C164">
        <v>59</v>
      </c>
      <c r="D164">
        <v>635</v>
      </c>
      <c r="F164">
        <v>56725</v>
      </c>
      <c r="H164">
        <v>99325</v>
      </c>
    </row>
    <row r="165" spans="1:8">
      <c r="A165" t="s">
        <v>159</v>
      </c>
      <c r="B165" t="s">
        <v>164</v>
      </c>
      <c r="D165">
        <v>175</v>
      </c>
      <c r="F165">
        <v>20875</v>
      </c>
      <c r="H165">
        <v>30820</v>
      </c>
    </row>
    <row r="166" spans="1:8">
      <c r="A166" t="s">
        <v>159</v>
      </c>
      <c r="B166" t="s">
        <v>165</v>
      </c>
      <c r="D166">
        <v>1665</v>
      </c>
      <c r="F166">
        <v>105805</v>
      </c>
      <c r="H166">
        <v>144505</v>
      </c>
    </row>
    <row r="167" spans="1:8">
      <c r="A167" t="s">
        <v>159</v>
      </c>
      <c r="B167" t="s">
        <v>168</v>
      </c>
      <c r="C167">
        <v>60</v>
      </c>
      <c r="D167">
        <v>3775</v>
      </c>
      <c r="F167">
        <v>919860</v>
      </c>
      <c r="H167">
        <v>1786750</v>
      </c>
    </row>
    <row r="168" spans="1:8">
      <c r="A168" t="s">
        <v>159</v>
      </c>
      <c r="B168" t="s">
        <v>160</v>
      </c>
      <c r="D168">
        <v>315</v>
      </c>
      <c r="F168">
        <v>102890</v>
      </c>
      <c r="H168">
        <v>235340</v>
      </c>
    </row>
    <row r="169" spans="1:8">
      <c r="A169" t="s">
        <v>159</v>
      </c>
      <c r="B169" t="s">
        <v>161</v>
      </c>
      <c r="C169">
        <v>61</v>
      </c>
      <c r="D169">
        <v>870</v>
      </c>
      <c r="F169">
        <v>225630</v>
      </c>
      <c r="H169">
        <v>461105</v>
      </c>
    </row>
    <row r="170" spans="1:8">
      <c r="A170" t="s">
        <v>159</v>
      </c>
      <c r="B170" t="s">
        <v>162</v>
      </c>
      <c r="D170">
        <v>250</v>
      </c>
      <c r="F170">
        <v>91610</v>
      </c>
      <c r="H170">
        <v>227410</v>
      </c>
    </row>
    <row r="171" spans="1:8">
      <c r="A171" t="s">
        <v>159</v>
      </c>
      <c r="B171" t="s">
        <v>163</v>
      </c>
      <c r="C171">
        <v>62</v>
      </c>
      <c r="D171">
        <v>695</v>
      </c>
      <c r="F171">
        <v>169140</v>
      </c>
      <c r="H171">
        <v>347685</v>
      </c>
    </row>
    <row r="172" spans="1:8">
      <c r="A172" t="s">
        <v>159</v>
      </c>
      <c r="B172" t="s">
        <v>164</v>
      </c>
      <c r="D172">
        <v>180</v>
      </c>
      <c r="F172">
        <v>65185</v>
      </c>
      <c r="H172">
        <v>108205</v>
      </c>
    </row>
    <row r="173" spans="1:8">
      <c r="A173" t="s">
        <v>159</v>
      </c>
      <c r="B173" t="s">
        <v>165</v>
      </c>
      <c r="D173">
        <v>1470</v>
      </c>
      <c r="F173">
        <v>265405</v>
      </c>
      <c r="H173">
        <v>407010</v>
      </c>
    </row>
    <row r="174" spans="1:8">
      <c r="A174" t="s">
        <v>169</v>
      </c>
      <c r="B174" t="s">
        <v>41</v>
      </c>
      <c r="C174">
        <v>63</v>
      </c>
      <c r="D174">
        <v>8740</v>
      </c>
      <c r="F174">
        <v>1752385</v>
      </c>
      <c r="H174">
        <v>3394905</v>
      </c>
    </row>
    <row r="175" spans="1:8">
      <c r="A175" t="s">
        <v>169</v>
      </c>
      <c r="B175" t="s">
        <v>170</v>
      </c>
      <c r="D175">
        <v>2700</v>
      </c>
      <c r="F175">
        <v>776660</v>
      </c>
      <c r="H175">
        <v>1621995</v>
      </c>
    </row>
    <row r="176" spans="1:8">
      <c r="A176" t="s">
        <v>169</v>
      </c>
      <c r="B176" t="s">
        <v>171</v>
      </c>
      <c r="D176">
        <v>270</v>
      </c>
      <c r="F176">
        <v>66075</v>
      </c>
      <c r="H176">
        <v>135905</v>
      </c>
    </row>
    <row r="177" spans="1:8">
      <c r="A177" t="s">
        <v>169</v>
      </c>
      <c r="B177" t="s">
        <v>172</v>
      </c>
      <c r="D177">
        <v>615</v>
      </c>
      <c r="F177">
        <v>50565</v>
      </c>
      <c r="H177">
        <v>76385</v>
      </c>
    </row>
    <row r="178" spans="1:8">
      <c r="A178" t="s">
        <v>169</v>
      </c>
      <c r="B178" t="s">
        <v>173</v>
      </c>
      <c r="D178">
        <v>495</v>
      </c>
      <c r="F178">
        <v>64080</v>
      </c>
      <c r="H178">
        <v>101875</v>
      </c>
    </row>
    <row r="179" spans="1:8">
      <c r="A179" t="s">
        <v>169</v>
      </c>
      <c r="B179" t="s">
        <v>174</v>
      </c>
      <c r="D179">
        <v>965</v>
      </c>
      <c r="F179">
        <v>112705</v>
      </c>
      <c r="H179">
        <v>177185</v>
      </c>
    </row>
    <row r="180" spans="1:8">
      <c r="A180" t="s">
        <v>169</v>
      </c>
      <c r="B180" t="s">
        <v>175</v>
      </c>
      <c r="D180">
        <v>1440</v>
      </c>
      <c r="F180">
        <v>216595</v>
      </c>
      <c r="H180">
        <v>366975</v>
      </c>
    </row>
    <row r="181" spans="1:8">
      <c r="A181" t="s">
        <v>169</v>
      </c>
      <c r="B181" t="s">
        <v>176</v>
      </c>
      <c r="D181">
        <v>285</v>
      </c>
      <c r="F181">
        <v>41210</v>
      </c>
      <c r="H181">
        <v>63415</v>
      </c>
    </row>
    <row r="182" spans="1:8">
      <c r="A182" t="s">
        <v>169</v>
      </c>
      <c r="B182" t="s">
        <v>177</v>
      </c>
      <c r="D182">
        <v>380</v>
      </c>
      <c r="F182">
        <v>45770</v>
      </c>
      <c r="H182">
        <v>66200</v>
      </c>
    </row>
    <row r="183" spans="1:8">
      <c r="A183" t="s">
        <v>169</v>
      </c>
      <c r="B183" t="s">
        <v>178</v>
      </c>
      <c r="D183">
        <v>755</v>
      </c>
      <c r="F183">
        <v>194485</v>
      </c>
      <c r="H183">
        <v>385325</v>
      </c>
    </row>
    <row r="184" spans="1:8">
      <c r="A184" t="s">
        <v>169</v>
      </c>
      <c r="B184" t="s">
        <v>179</v>
      </c>
      <c r="D184">
        <v>75</v>
      </c>
      <c r="F184">
        <v>15185</v>
      </c>
      <c r="H184">
        <v>45020</v>
      </c>
    </row>
    <row r="185" spans="1:8">
      <c r="A185" t="s">
        <v>169</v>
      </c>
      <c r="B185" t="s">
        <v>180</v>
      </c>
      <c r="D185">
        <v>530</v>
      </c>
      <c r="F185">
        <v>124305</v>
      </c>
      <c r="H185">
        <v>252655</v>
      </c>
    </row>
    <row r="186" spans="1:8">
      <c r="A186" t="s">
        <v>169</v>
      </c>
      <c r="B186" t="s">
        <v>181</v>
      </c>
      <c r="D186">
        <v>225</v>
      </c>
      <c r="F186">
        <v>44580</v>
      </c>
      <c r="H186">
        <v>101725</v>
      </c>
    </row>
    <row r="187" spans="1:8">
      <c r="A187" t="s">
        <v>169</v>
      </c>
      <c r="B187" t="s">
        <v>182</v>
      </c>
      <c r="C187">
        <v>64</v>
      </c>
      <c r="D187">
        <v>0</v>
      </c>
      <c r="F187">
        <v>170</v>
      </c>
      <c r="H187">
        <v>245</v>
      </c>
    </row>
    <row r="188" spans="1:8">
      <c r="A188" t="s">
        <v>183</v>
      </c>
      <c r="B188" t="s">
        <v>41</v>
      </c>
      <c r="C188">
        <v>65</v>
      </c>
      <c r="D188">
        <v>8740</v>
      </c>
      <c r="F188">
        <v>1752385</v>
      </c>
      <c r="H188">
        <v>3394910</v>
      </c>
    </row>
    <row r="189" spans="1:8">
      <c r="A189" t="s">
        <v>183</v>
      </c>
      <c r="B189" t="s">
        <v>170</v>
      </c>
      <c r="D189">
        <v>2700</v>
      </c>
      <c r="F189">
        <v>776655</v>
      </c>
      <c r="H189">
        <v>1621995</v>
      </c>
    </row>
    <row r="190" spans="1:8">
      <c r="A190" t="s">
        <v>183</v>
      </c>
      <c r="B190" t="s">
        <v>184</v>
      </c>
      <c r="D190">
        <v>6040</v>
      </c>
      <c r="F190">
        <v>975725</v>
      </c>
      <c r="H190">
        <v>1772915</v>
      </c>
    </row>
    <row r="191" spans="1:8">
      <c r="A191" t="s">
        <v>183</v>
      </c>
      <c r="B191" t="s">
        <v>185</v>
      </c>
      <c r="D191">
        <v>4380</v>
      </c>
      <c r="F191">
        <v>676535</v>
      </c>
      <c r="H191">
        <v>1365495</v>
      </c>
    </row>
    <row r="192" spans="1:8">
      <c r="A192" t="s">
        <v>183</v>
      </c>
      <c r="B192" t="s">
        <v>186</v>
      </c>
      <c r="D192">
        <v>1665</v>
      </c>
      <c r="F192">
        <v>299190</v>
      </c>
      <c r="H192">
        <v>407420</v>
      </c>
    </row>
    <row r="193" spans="1:8">
      <c r="A193" t="s">
        <v>187</v>
      </c>
      <c r="B193" t="s">
        <v>41</v>
      </c>
      <c r="C193">
        <v>66</v>
      </c>
      <c r="D193">
        <v>8740</v>
      </c>
      <c r="F193">
        <v>1752390</v>
      </c>
      <c r="H193">
        <v>3394910</v>
      </c>
    </row>
    <row r="194" spans="1:8">
      <c r="A194" t="s">
        <v>187</v>
      </c>
      <c r="B194" t="s">
        <v>188</v>
      </c>
      <c r="C194">
        <v>67</v>
      </c>
      <c r="D194">
        <v>6720</v>
      </c>
      <c r="F194">
        <v>1169725</v>
      </c>
      <c r="H194">
        <v>2226380</v>
      </c>
    </row>
    <row r="195" spans="1:8">
      <c r="A195" t="s">
        <v>187</v>
      </c>
      <c r="B195" t="s">
        <v>189</v>
      </c>
      <c r="C195">
        <v>68</v>
      </c>
      <c r="D195">
        <v>6345</v>
      </c>
      <c r="F195">
        <v>1104760</v>
      </c>
      <c r="H195">
        <v>2092770</v>
      </c>
    </row>
    <row r="196" spans="1:8">
      <c r="A196" t="s">
        <v>187</v>
      </c>
      <c r="B196" t="s">
        <v>190</v>
      </c>
      <c r="C196">
        <v>69</v>
      </c>
      <c r="D196">
        <v>380</v>
      </c>
      <c r="F196">
        <v>64960</v>
      </c>
      <c r="H196">
        <v>133615</v>
      </c>
    </row>
    <row r="197" spans="1:8">
      <c r="A197" t="s">
        <v>187</v>
      </c>
      <c r="B197" t="s">
        <v>191</v>
      </c>
      <c r="C197">
        <v>70</v>
      </c>
      <c r="D197">
        <v>2020</v>
      </c>
      <c r="F197">
        <v>582665</v>
      </c>
      <c r="H197">
        <v>1168525</v>
      </c>
    </row>
    <row r="198" spans="1:8">
      <c r="A198" t="s">
        <v>187</v>
      </c>
      <c r="B198" t="s">
        <v>192</v>
      </c>
      <c r="C198">
        <v>71</v>
      </c>
      <c r="D198">
        <v>76.900000000000006</v>
      </c>
      <c r="F198">
        <v>66.8</v>
      </c>
      <c r="H198">
        <v>65.599999999999994</v>
      </c>
    </row>
    <row r="199" spans="1:8">
      <c r="A199" t="s">
        <v>187</v>
      </c>
      <c r="B199" t="s">
        <v>193</v>
      </c>
      <c r="C199">
        <v>72</v>
      </c>
      <c r="D199">
        <v>72.599999999999994</v>
      </c>
      <c r="F199">
        <v>63</v>
      </c>
      <c r="H199">
        <v>61.6</v>
      </c>
    </row>
    <row r="200" spans="1:8">
      <c r="A200" t="s">
        <v>187</v>
      </c>
      <c r="B200" t="s">
        <v>194</v>
      </c>
      <c r="C200">
        <v>73</v>
      </c>
      <c r="D200">
        <v>5.7</v>
      </c>
      <c r="F200">
        <v>5.6</v>
      </c>
      <c r="H200">
        <v>6</v>
      </c>
    </row>
    <row r="201" spans="1:8">
      <c r="A201" t="s">
        <v>195</v>
      </c>
      <c r="B201" t="s">
        <v>196</v>
      </c>
      <c r="C201">
        <v>74</v>
      </c>
      <c r="D201">
        <v>6595</v>
      </c>
      <c r="F201">
        <v>1150490</v>
      </c>
      <c r="H201">
        <v>2193115</v>
      </c>
    </row>
    <row r="202" spans="1:8">
      <c r="A202" t="s">
        <v>195</v>
      </c>
      <c r="B202" t="s">
        <v>197</v>
      </c>
      <c r="C202">
        <v>75</v>
      </c>
      <c r="D202">
        <v>1080</v>
      </c>
      <c r="F202">
        <v>130375</v>
      </c>
      <c r="H202">
        <v>229945</v>
      </c>
    </row>
    <row r="203" spans="1:8">
      <c r="A203" t="s">
        <v>195</v>
      </c>
      <c r="B203" t="s">
        <v>198</v>
      </c>
      <c r="D203">
        <v>1295</v>
      </c>
      <c r="F203">
        <v>219415</v>
      </c>
      <c r="H203">
        <v>375975</v>
      </c>
    </row>
    <row r="204" spans="1:8">
      <c r="A204" t="s">
        <v>195</v>
      </c>
      <c r="B204" t="s">
        <v>199</v>
      </c>
      <c r="D204">
        <v>770</v>
      </c>
      <c r="F204">
        <v>85070</v>
      </c>
      <c r="H204">
        <v>138955</v>
      </c>
    </row>
    <row r="205" spans="1:8">
      <c r="A205" t="s">
        <v>195</v>
      </c>
      <c r="B205" t="s">
        <v>200</v>
      </c>
      <c r="D205">
        <v>320</v>
      </c>
      <c r="F205">
        <v>62450</v>
      </c>
      <c r="H205">
        <v>120360</v>
      </c>
    </row>
    <row r="206" spans="1:8">
      <c r="A206" t="s">
        <v>195</v>
      </c>
      <c r="B206" t="s">
        <v>201</v>
      </c>
      <c r="D206">
        <v>725</v>
      </c>
      <c r="F206">
        <v>98845</v>
      </c>
      <c r="H206">
        <v>178040</v>
      </c>
    </row>
    <row r="207" spans="1:8">
      <c r="A207" t="s">
        <v>195</v>
      </c>
      <c r="B207" t="s">
        <v>202</v>
      </c>
      <c r="D207">
        <v>585</v>
      </c>
      <c r="F207">
        <v>47600</v>
      </c>
      <c r="H207">
        <v>76460</v>
      </c>
    </row>
    <row r="208" spans="1:8">
      <c r="A208" t="s">
        <v>195</v>
      </c>
      <c r="B208" t="s">
        <v>203</v>
      </c>
      <c r="D208">
        <v>1470</v>
      </c>
      <c r="F208">
        <v>291545</v>
      </c>
      <c r="H208">
        <v>555880</v>
      </c>
    </row>
    <row r="209" spans="1:8">
      <c r="A209" t="s">
        <v>195</v>
      </c>
      <c r="B209" t="s">
        <v>204</v>
      </c>
      <c r="D209">
        <v>290</v>
      </c>
      <c r="F209">
        <v>148810</v>
      </c>
      <c r="H209">
        <v>339500</v>
      </c>
    </row>
    <row r="210" spans="1:8">
      <c r="A210" t="s">
        <v>195</v>
      </c>
      <c r="B210" t="s">
        <v>205</v>
      </c>
      <c r="D210">
        <v>25</v>
      </c>
      <c r="F210">
        <v>20545</v>
      </c>
      <c r="H210">
        <v>86460</v>
      </c>
    </row>
    <row r="211" spans="1:8">
      <c r="A211" t="s">
        <v>195</v>
      </c>
      <c r="B211" t="s">
        <v>206</v>
      </c>
      <c r="D211">
        <v>25</v>
      </c>
      <c r="F211">
        <v>45840</v>
      </c>
      <c r="H211">
        <v>91545</v>
      </c>
    </row>
    <row r="212" spans="1:8">
      <c r="A212" t="s">
        <v>207</v>
      </c>
      <c r="B212" t="s">
        <v>196</v>
      </c>
      <c r="C212">
        <v>76</v>
      </c>
      <c r="D212">
        <v>6595</v>
      </c>
      <c r="F212">
        <v>1150490</v>
      </c>
      <c r="H212">
        <v>2193115</v>
      </c>
    </row>
    <row r="213" spans="1:8">
      <c r="A213" t="s">
        <v>207</v>
      </c>
      <c r="B213" t="s">
        <v>208</v>
      </c>
      <c r="D213">
        <v>115</v>
      </c>
      <c r="F213">
        <v>23970</v>
      </c>
      <c r="H213">
        <v>107760</v>
      </c>
    </row>
    <row r="214" spans="1:8">
      <c r="A214" t="s">
        <v>207</v>
      </c>
      <c r="B214" t="s">
        <v>209</v>
      </c>
      <c r="D214">
        <v>180</v>
      </c>
      <c r="F214">
        <v>73385</v>
      </c>
      <c r="H214">
        <v>166100</v>
      </c>
    </row>
    <row r="215" spans="1:8">
      <c r="A215" t="s">
        <v>207</v>
      </c>
      <c r="B215" t="s">
        <v>210</v>
      </c>
      <c r="D215">
        <v>230</v>
      </c>
      <c r="F215">
        <v>97800</v>
      </c>
      <c r="H215">
        <v>189120</v>
      </c>
    </row>
    <row r="216" spans="1:8">
      <c r="A216" t="s">
        <v>207</v>
      </c>
      <c r="B216" t="s">
        <v>211</v>
      </c>
      <c r="D216">
        <v>180</v>
      </c>
      <c r="F216">
        <v>61650</v>
      </c>
      <c r="H216">
        <v>92020</v>
      </c>
    </row>
    <row r="217" spans="1:8">
      <c r="A217" t="s">
        <v>207</v>
      </c>
      <c r="B217" t="s">
        <v>212</v>
      </c>
      <c r="D217">
        <v>480</v>
      </c>
      <c r="F217">
        <v>124965</v>
      </c>
      <c r="H217">
        <v>248950</v>
      </c>
    </row>
    <row r="218" spans="1:8">
      <c r="A218" t="s">
        <v>207</v>
      </c>
      <c r="B218" t="s">
        <v>213</v>
      </c>
      <c r="D218">
        <v>760</v>
      </c>
      <c r="F218">
        <v>85220</v>
      </c>
      <c r="H218">
        <v>134940</v>
      </c>
    </row>
    <row r="219" spans="1:8">
      <c r="A219" t="s">
        <v>207</v>
      </c>
      <c r="B219" t="s">
        <v>214</v>
      </c>
      <c r="D219">
        <v>465</v>
      </c>
      <c r="F219">
        <v>107065</v>
      </c>
      <c r="H219">
        <v>213085</v>
      </c>
    </row>
    <row r="220" spans="1:8">
      <c r="A220" t="s">
        <v>207</v>
      </c>
      <c r="B220" t="s">
        <v>215</v>
      </c>
      <c r="D220">
        <v>450</v>
      </c>
      <c r="F220">
        <v>83200</v>
      </c>
      <c r="H220">
        <v>152565</v>
      </c>
    </row>
    <row r="221" spans="1:8">
      <c r="A221" t="s">
        <v>207</v>
      </c>
      <c r="B221" t="s">
        <v>216</v>
      </c>
      <c r="D221">
        <v>2230</v>
      </c>
      <c r="F221">
        <v>271120</v>
      </c>
      <c r="H221">
        <v>436665</v>
      </c>
    </row>
    <row r="222" spans="1:8">
      <c r="A222" t="s">
        <v>207</v>
      </c>
      <c r="B222" t="s">
        <v>217</v>
      </c>
      <c r="D222">
        <v>1490</v>
      </c>
      <c r="F222">
        <v>222110</v>
      </c>
      <c r="H222">
        <v>451905</v>
      </c>
    </row>
    <row r="223" spans="1:8">
      <c r="A223" t="s">
        <v>218</v>
      </c>
      <c r="B223" t="s">
        <v>219</v>
      </c>
      <c r="C223">
        <v>77</v>
      </c>
      <c r="D223">
        <v>7775</v>
      </c>
      <c r="F223">
        <v>1584870</v>
      </c>
      <c r="H223">
        <v>3101125</v>
      </c>
    </row>
    <row r="224" spans="1:8">
      <c r="A224" t="s">
        <v>218</v>
      </c>
      <c r="B224" t="s">
        <v>220</v>
      </c>
      <c r="C224">
        <v>78</v>
      </c>
      <c r="D224">
        <v>7725</v>
      </c>
      <c r="F224">
        <v>1560260</v>
      </c>
      <c r="H224">
        <v>3059710</v>
      </c>
    </row>
    <row r="225" spans="1:8">
      <c r="A225" t="s">
        <v>218</v>
      </c>
      <c r="B225" t="s">
        <v>221</v>
      </c>
      <c r="C225">
        <v>79</v>
      </c>
      <c r="D225">
        <v>980</v>
      </c>
      <c r="F225">
        <v>627815</v>
      </c>
      <c r="H225">
        <v>1194955</v>
      </c>
    </row>
    <row r="226" spans="1:8">
      <c r="A226" t="s">
        <v>218</v>
      </c>
      <c r="B226" t="s">
        <v>222</v>
      </c>
      <c r="C226">
        <v>80</v>
      </c>
      <c r="D226">
        <v>795</v>
      </c>
      <c r="F226">
        <v>309335</v>
      </c>
      <c r="H226">
        <v>593385</v>
      </c>
    </row>
    <row r="227" spans="1:8">
      <c r="A227" t="s">
        <v>223</v>
      </c>
      <c r="B227" t="s">
        <v>224</v>
      </c>
      <c r="C227">
        <v>81</v>
      </c>
      <c r="D227">
        <v>7075</v>
      </c>
      <c r="F227">
        <v>1263380</v>
      </c>
      <c r="H227">
        <v>2419215</v>
      </c>
    </row>
    <row r="228" spans="1:8">
      <c r="A228" t="s">
        <v>223</v>
      </c>
      <c r="B228" t="s">
        <v>119</v>
      </c>
      <c r="D228">
        <v>6780</v>
      </c>
      <c r="F228">
        <v>1169695</v>
      </c>
      <c r="H228">
        <v>2308370</v>
      </c>
    </row>
    <row r="229" spans="1:8">
      <c r="A229" t="s">
        <v>223</v>
      </c>
      <c r="B229" t="s">
        <v>120</v>
      </c>
      <c r="D229">
        <v>55</v>
      </c>
      <c r="F229">
        <v>2985</v>
      </c>
      <c r="H229">
        <v>5525</v>
      </c>
    </row>
    <row r="230" spans="1:8">
      <c r="A230" t="s">
        <v>223</v>
      </c>
      <c r="B230" t="s">
        <v>121</v>
      </c>
      <c r="D230">
        <v>145</v>
      </c>
      <c r="F230">
        <v>69170</v>
      </c>
      <c r="H230">
        <v>79415</v>
      </c>
    </row>
    <row r="231" spans="1:8">
      <c r="A231" t="s">
        <v>223</v>
      </c>
      <c r="B231" t="s">
        <v>114</v>
      </c>
      <c r="D231">
        <v>20</v>
      </c>
      <c r="F231">
        <v>1860</v>
      </c>
      <c r="H231">
        <v>2970</v>
      </c>
    </row>
    <row r="232" spans="1:8">
      <c r="A232" t="s">
        <v>223</v>
      </c>
      <c r="B232" t="s">
        <v>122</v>
      </c>
      <c r="D232">
        <v>75</v>
      </c>
      <c r="F232">
        <v>19295</v>
      </c>
      <c r="H232">
        <v>22435</v>
      </c>
    </row>
    <row r="233" spans="1:8">
      <c r="A233" t="s">
        <v>223</v>
      </c>
      <c r="B233" t="s">
        <v>123</v>
      </c>
      <c r="D233">
        <v>0</v>
      </c>
      <c r="F233">
        <v>80</v>
      </c>
      <c r="H233">
        <v>125</v>
      </c>
    </row>
    <row r="234" spans="1:8">
      <c r="A234" t="s">
        <v>223</v>
      </c>
      <c r="B234" t="s">
        <v>124</v>
      </c>
      <c r="D234">
        <v>0</v>
      </c>
      <c r="F234">
        <v>290</v>
      </c>
      <c r="H234">
        <v>365</v>
      </c>
    </row>
    <row r="235" spans="1:8">
      <c r="A235" t="s">
        <v>225</v>
      </c>
      <c r="B235" t="s">
        <v>226</v>
      </c>
      <c r="C235">
        <v>82</v>
      </c>
      <c r="D235">
        <v>6345</v>
      </c>
      <c r="F235">
        <v>1104760</v>
      </c>
      <c r="H235">
        <v>2092770</v>
      </c>
    </row>
    <row r="236" spans="1:8">
      <c r="A236" t="s">
        <v>225</v>
      </c>
      <c r="B236" t="s">
        <v>227</v>
      </c>
      <c r="D236">
        <v>620</v>
      </c>
      <c r="F236">
        <v>91595</v>
      </c>
      <c r="H236">
        <v>188755</v>
      </c>
    </row>
    <row r="237" spans="1:8">
      <c r="A237" t="s">
        <v>225</v>
      </c>
      <c r="B237" t="s">
        <v>228</v>
      </c>
      <c r="D237">
        <v>50</v>
      </c>
      <c r="F237">
        <v>10140</v>
      </c>
      <c r="H237">
        <v>13955</v>
      </c>
    </row>
    <row r="238" spans="1:8">
      <c r="A238" t="s">
        <v>225</v>
      </c>
      <c r="B238" t="s">
        <v>229</v>
      </c>
      <c r="D238">
        <v>560</v>
      </c>
      <c r="F238">
        <v>135850</v>
      </c>
      <c r="H238">
        <v>274055</v>
      </c>
    </row>
    <row r="239" spans="1:8">
      <c r="A239" t="s">
        <v>225</v>
      </c>
      <c r="B239" t="s">
        <v>230</v>
      </c>
      <c r="D239">
        <v>5105</v>
      </c>
      <c r="F239">
        <v>867175</v>
      </c>
      <c r="H239">
        <v>1615995</v>
      </c>
    </row>
    <row r="240" spans="1:8">
      <c r="A240" t="s">
        <v>225</v>
      </c>
      <c r="B240" t="s">
        <v>231</v>
      </c>
      <c r="D240">
        <v>3785</v>
      </c>
      <c r="F240">
        <v>373880</v>
      </c>
      <c r="H240">
        <v>787185</v>
      </c>
    </row>
    <row r="241" spans="1:8">
      <c r="A241" t="s">
        <v>225</v>
      </c>
      <c r="B241" t="s">
        <v>232</v>
      </c>
      <c r="D241">
        <v>1305</v>
      </c>
      <c r="F241">
        <v>478420</v>
      </c>
      <c r="H241">
        <v>746830</v>
      </c>
    </row>
    <row r="242" spans="1:8">
      <c r="A242" t="s">
        <v>225</v>
      </c>
      <c r="B242" t="s">
        <v>233</v>
      </c>
      <c r="D242">
        <v>10</v>
      </c>
      <c r="F242">
        <v>11640</v>
      </c>
      <c r="H242">
        <v>72020</v>
      </c>
    </row>
    <row r="243" spans="1:8">
      <c r="A243" t="s">
        <v>225</v>
      </c>
      <c r="B243" t="s">
        <v>234</v>
      </c>
      <c r="D243">
        <v>10</v>
      </c>
      <c r="F243">
        <v>3230</v>
      </c>
      <c r="H243">
        <v>9965</v>
      </c>
    </row>
    <row r="244" spans="1:8">
      <c r="A244" t="s">
        <v>235</v>
      </c>
      <c r="B244" t="s">
        <v>236</v>
      </c>
      <c r="C244">
        <v>83</v>
      </c>
      <c r="D244">
        <v>5670</v>
      </c>
      <c r="F244">
        <v>1003025</v>
      </c>
      <c r="H244">
        <v>1890055</v>
      </c>
    </row>
    <row r="245" spans="1:8">
      <c r="A245" t="s">
        <v>235</v>
      </c>
      <c r="B245" t="s">
        <v>237</v>
      </c>
      <c r="D245">
        <v>1790</v>
      </c>
      <c r="F245">
        <v>675080</v>
      </c>
      <c r="H245">
        <v>1353790</v>
      </c>
    </row>
    <row r="246" spans="1:8">
      <c r="A246" t="s">
        <v>235</v>
      </c>
      <c r="B246" t="s">
        <v>238</v>
      </c>
      <c r="D246">
        <v>90</v>
      </c>
      <c r="F246">
        <v>70985</v>
      </c>
      <c r="H246">
        <v>145840</v>
      </c>
    </row>
    <row r="247" spans="1:8">
      <c r="A247" t="s">
        <v>235</v>
      </c>
      <c r="B247" t="s">
        <v>239</v>
      </c>
      <c r="D247">
        <v>990</v>
      </c>
      <c r="F247">
        <v>165435</v>
      </c>
      <c r="H247">
        <v>195145</v>
      </c>
    </row>
    <row r="248" spans="1:8">
      <c r="A248" t="s">
        <v>235</v>
      </c>
      <c r="B248" t="s">
        <v>240</v>
      </c>
      <c r="D248">
        <v>2695</v>
      </c>
      <c r="F248">
        <v>80000</v>
      </c>
      <c r="H248">
        <v>167650</v>
      </c>
    </row>
    <row r="249" spans="1:8">
      <c r="A249" t="s">
        <v>235</v>
      </c>
      <c r="B249" t="s">
        <v>241</v>
      </c>
      <c r="D249">
        <v>105</v>
      </c>
      <c r="F249">
        <v>11520</v>
      </c>
      <c r="H249">
        <v>27620</v>
      </c>
    </row>
    <row r="250" spans="1:8">
      <c r="A250" t="s">
        <v>242</v>
      </c>
      <c r="B250" t="s">
        <v>19</v>
      </c>
      <c r="C250">
        <v>84</v>
      </c>
      <c r="D250">
        <v>9070</v>
      </c>
      <c r="F250">
        <v>2097965</v>
      </c>
      <c r="H250">
        <v>4074380</v>
      </c>
    </row>
    <row r="251" spans="1:8">
      <c r="A251" t="s">
        <v>242</v>
      </c>
      <c r="B251" t="s">
        <v>243</v>
      </c>
      <c r="C251">
        <v>85</v>
      </c>
      <c r="D251">
        <v>3035</v>
      </c>
      <c r="F251">
        <v>875300</v>
      </c>
      <c r="H251">
        <v>1008855</v>
      </c>
    </row>
    <row r="252" spans="1:8">
      <c r="A252" t="s">
        <v>242</v>
      </c>
      <c r="B252" t="s">
        <v>244</v>
      </c>
      <c r="D252">
        <v>1125</v>
      </c>
      <c r="F252">
        <v>381535</v>
      </c>
      <c r="H252">
        <v>407225</v>
      </c>
    </row>
    <row r="253" spans="1:8">
      <c r="A253" t="s">
        <v>242</v>
      </c>
      <c r="B253" t="s">
        <v>245</v>
      </c>
      <c r="C253">
        <v>86</v>
      </c>
      <c r="D253">
        <v>375</v>
      </c>
      <c r="F253">
        <v>207165</v>
      </c>
      <c r="H253">
        <v>262290</v>
      </c>
    </row>
    <row r="254" spans="1:8">
      <c r="A254" t="s">
        <v>242</v>
      </c>
      <c r="B254" t="s">
        <v>246</v>
      </c>
      <c r="D254">
        <v>110</v>
      </c>
      <c r="F254">
        <v>20670</v>
      </c>
      <c r="H254">
        <v>28315</v>
      </c>
    </row>
    <row r="255" spans="1:8">
      <c r="A255" t="s">
        <v>242</v>
      </c>
      <c r="B255" t="s">
        <v>247</v>
      </c>
      <c r="D255">
        <v>195</v>
      </c>
      <c r="F255">
        <v>78890</v>
      </c>
      <c r="H255">
        <v>88075</v>
      </c>
    </row>
    <row r="256" spans="1:8">
      <c r="A256" t="s">
        <v>242</v>
      </c>
      <c r="B256" t="s">
        <v>248</v>
      </c>
      <c r="D256">
        <v>275</v>
      </c>
      <c r="F256">
        <v>22695</v>
      </c>
      <c r="H256">
        <v>28965</v>
      </c>
    </row>
    <row r="257" spans="1:8">
      <c r="A257" t="s">
        <v>242</v>
      </c>
      <c r="B257" t="s">
        <v>249</v>
      </c>
      <c r="C257">
        <v>87</v>
      </c>
      <c r="D257">
        <v>25</v>
      </c>
      <c r="F257">
        <v>33475</v>
      </c>
      <c r="H257">
        <v>40685</v>
      </c>
    </row>
    <row r="258" spans="1:8">
      <c r="A258" t="s">
        <v>242</v>
      </c>
      <c r="B258" t="s">
        <v>250</v>
      </c>
      <c r="D258">
        <v>15</v>
      </c>
      <c r="F258">
        <v>7430</v>
      </c>
      <c r="H258">
        <v>8635</v>
      </c>
    </row>
    <row r="259" spans="1:8">
      <c r="A259" t="s">
        <v>242</v>
      </c>
      <c r="B259" t="s">
        <v>251</v>
      </c>
      <c r="C259">
        <v>88</v>
      </c>
      <c r="D259">
        <v>210</v>
      </c>
      <c r="F259">
        <v>28160</v>
      </c>
      <c r="H259">
        <v>29810</v>
      </c>
    </row>
    <row r="260" spans="1:8">
      <c r="A260" t="s">
        <v>242</v>
      </c>
      <c r="B260" t="s">
        <v>252</v>
      </c>
      <c r="D260">
        <v>305</v>
      </c>
      <c r="F260">
        <v>44830</v>
      </c>
      <c r="H260">
        <v>50490</v>
      </c>
    </row>
    <row r="261" spans="1:8">
      <c r="A261" t="s">
        <v>242</v>
      </c>
      <c r="B261" t="s">
        <v>253</v>
      </c>
      <c r="D261">
        <v>235</v>
      </c>
      <c r="F261">
        <v>25425</v>
      </c>
      <c r="H261">
        <v>35060</v>
      </c>
    </row>
    <row r="262" spans="1:8">
      <c r="A262" t="s">
        <v>242</v>
      </c>
      <c r="B262" t="s">
        <v>254</v>
      </c>
      <c r="C262">
        <v>89</v>
      </c>
      <c r="D262">
        <v>35</v>
      </c>
      <c r="F262">
        <v>2920</v>
      </c>
      <c r="H262">
        <v>3880</v>
      </c>
    </row>
    <row r="263" spans="1:8">
      <c r="A263" t="s">
        <v>242</v>
      </c>
      <c r="B263" t="s">
        <v>255</v>
      </c>
      <c r="C263">
        <v>90</v>
      </c>
      <c r="D263">
        <v>115</v>
      </c>
      <c r="F263">
        <v>22115</v>
      </c>
      <c r="H263">
        <v>25420</v>
      </c>
    </row>
    <row r="264" spans="1:8">
      <c r="A264" t="s">
        <v>242</v>
      </c>
      <c r="B264" t="s">
        <v>256</v>
      </c>
      <c r="C264">
        <v>91</v>
      </c>
      <c r="D264">
        <v>6035</v>
      </c>
      <c r="F264">
        <v>1222665</v>
      </c>
      <c r="H264">
        <v>3065525</v>
      </c>
    </row>
    <row r="265" spans="1:8">
      <c r="A265" t="s">
        <v>257</v>
      </c>
      <c r="B265" t="s">
        <v>258</v>
      </c>
      <c r="C265">
        <v>92</v>
      </c>
      <c r="D265">
        <v>6725</v>
      </c>
      <c r="F265">
        <v>1242245</v>
      </c>
      <c r="H265">
        <v>2392805</v>
      </c>
    </row>
    <row r="266" spans="1:8">
      <c r="A266" t="s">
        <v>257</v>
      </c>
      <c r="B266" t="s">
        <v>259</v>
      </c>
      <c r="C266">
        <v>93</v>
      </c>
      <c r="D266">
        <v>33742</v>
      </c>
      <c r="F266">
        <v>27596</v>
      </c>
      <c r="H266">
        <v>25722</v>
      </c>
    </row>
    <row r="267" spans="1:8">
      <c r="A267" t="s">
        <v>257</v>
      </c>
      <c r="B267" t="s">
        <v>260</v>
      </c>
      <c r="C267">
        <v>94</v>
      </c>
      <c r="D267">
        <v>3810</v>
      </c>
      <c r="F267">
        <v>596500</v>
      </c>
      <c r="H267">
        <v>1113365</v>
      </c>
    </row>
    <row r="268" spans="1:8">
      <c r="A268" t="s">
        <v>257</v>
      </c>
      <c r="B268" t="s">
        <v>261</v>
      </c>
      <c r="C268">
        <v>93</v>
      </c>
      <c r="D268">
        <v>47926</v>
      </c>
      <c r="F268">
        <v>43215</v>
      </c>
      <c r="H268">
        <v>42230</v>
      </c>
    </row>
    <row r="269" spans="1:8">
      <c r="A269" t="s">
        <v>262</v>
      </c>
      <c r="B269" t="s">
        <v>263</v>
      </c>
      <c r="C269">
        <v>95</v>
      </c>
      <c r="D269">
        <v>8495</v>
      </c>
      <c r="F269">
        <v>1659535</v>
      </c>
      <c r="H269">
        <v>3230565</v>
      </c>
    </row>
    <row r="270" spans="1:8">
      <c r="A270" t="s">
        <v>262</v>
      </c>
      <c r="B270" t="s">
        <v>264</v>
      </c>
      <c r="C270">
        <v>96</v>
      </c>
      <c r="D270">
        <v>28368</v>
      </c>
      <c r="F270">
        <v>25032</v>
      </c>
      <c r="H270">
        <v>24867</v>
      </c>
    </row>
    <row r="271" spans="1:8">
      <c r="A271" t="s">
        <v>262</v>
      </c>
      <c r="B271" t="s">
        <v>265</v>
      </c>
      <c r="C271">
        <v>96</v>
      </c>
      <c r="D271">
        <v>25591</v>
      </c>
      <c r="F271">
        <v>22948</v>
      </c>
      <c r="H271">
        <v>22785</v>
      </c>
    </row>
    <row r="272" spans="1:8">
      <c r="A272" t="s">
        <v>262</v>
      </c>
      <c r="B272" t="s">
        <v>266</v>
      </c>
      <c r="C272">
        <v>97</v>
      </c>
      <c r="D272">
        <v>100</v>
      </c>
      <c r="F272">
        <v>100</v>
      </c>
      <c r="H272">
        <v>100</v>
      </c>
    </row>
    <row r="273" spans="1:8">
      <c r="A273" t="s">
        <v>262</v>
      </c>
      <c r="B273" t="s">
        <v>267</v>
      </c>
      <c r="D273">
        <v>89.5</v>
      </c>
      <c r="F273">
        <v>78</v>
      </c>
      <c r="H273">
        <v>75.099999999999994</v>
      </c>
    </row>
    <row r="274" spans="1:8">
      <c r="A274" t="s">
        <v>262</v>
      </c>
      <c r="B274" t="s">
        <v>268</v>
      </c>
      <c r="D274">
        <v>4.5</v>
      </c>
      <c r="F274">
        <v>8.8000000000000007</v>
      </c>
      <c r="H274">
        <v>10.7</v>
      </c>
    </row>
    <row r="275" spans="1:8">
      <c r="A275" t="s">
        <v>262</v>
      </c>
      <c r="B275" t="s">
        <v>269</v>
      </c>
      <c r="D275">
        <v>5.9</v>
      </c>
      <c r="F275">
        <v>13.2</v>
      </c>
      <c r="H275">
        <v>14.2</v>
      </c>
    </row>
    <row r="276" spans="1:8">
      <c r="A276" t="s">
        <v>262</v>
      </c>
      <c r="B276" t="s">
        <v>270</v>
      </c>
      <c r="C276">
        <v>98</v>
      </c>
      <c r="D276">
        <v>8835</v>
      </c>
      <c r="F276">
        <v>2084135</v>
      </c>
      <c r="H276">
        <v>3978215</v>
      </c>
    </row>
    <row r="277" spans="1:8">
      <c r="A277" t="s">
        <v>262</v>
      </c>
      <c r="B277" t="s">
        <v>271</v>
      </c>
      <c r="D277">
        <v>32.1</v>
      </c>
      <c r="F277">
        <v>20.8</v>
      </c>
      <c r="H277">
        <v>17.3</v>
      </c>
    </row>
    <row r="278" spans="1:8">
      <c r="A278" t="s">
        <v>262</v>
      </c>
      <c r="B278" t="s">
        <v>272</v>
      </c>
      <c r="D278">
        <v>28.9</v>
      </c>
      <c r="F278">
        <v>16.5</v>
      </c>
      <c r="H278">
        <v>13.1</v>
      </c>
    </row>
    <row r="279" spans="1:8">
      <c r="A279" t="s">
        <v>262</v>
      </c>
      <c r="B279" t="s">
        <v>273</v>
      </c>
      <c r="D279">
        <v>17.100000000000001</v>
      </c>
      <c r="F279">
        <v>23.3</v>
      </c>
      <c r="H279">
        <v>19.600000000000001</v>
      </c>
    </row>
    <row r="280" spans="1:8">
      <c r="A280" t="s">
        <v>262</v>
      </c>
      <c r="B280" t="s">
        <v>274</v>
      </c>
      <c r="D280">
        <v>13.2</v>
      </c>
      <c r="F280">
        <v>18.5</v>
      </c>
      <c r="H280">
        <v>14.9</v>
      </c>
    </row>
    <row r="282" spans="1:8">
      <c r="A282" t="s">
        <v>275</v>
      </c>
    </row>
    <row r="283" spans="1:8">
      <c r="A283">
        <v>1</v>
      </c>
      <c r="B283" t="s">
        <v>276</v>
      </c>
    </row>
    <row r="284" spans="1:8">
      <c r="A284">
        <v>2</v>
      </c>
      <c r="B284" t="s">
        <v>277</v>
      </c>
    </row>
    <row r="285" spans="1:8">
      <c r="A285">
        <v>3</v>
      </c>
      <c r="B285" t="s">
        <v>278</v>
      </c>
    </row>
    <row r="286" spans="1:8">
      <c r="A286">
        <v>4</v>
      </c>
      <c r="B286" t="s">
        <v>279</v>
      </c>
    </row>
    <row r="287" spans="1:8">
      <c r="A287">
        <v>5</v>
      </c>
      <c r="B287" t="s">
        <v>280</v>
      </c>
    </row>
    <row r="288" spans="1:8">
      <c r="A288">
        <v>6</v>
      </c>
      <c r="B288" t="s">
        <v>281</v>
      </c>
    </row>
    <row r="289" spans="1:3">
      <c r="A289">
        <v>7</v>
      </c>
      <c r="B289" t="s">
        <v>282</v>
      </c>
    </row>
    <row r="290" spans="1:3">
      <c r="A290">
        <v>8</v>
      </c>
      <c r="B290" t="s">
        <v>283</v>
      </c>
    </row>
    <row r="291" spans="1:3">
      <c r="A291">
        <v>9</v>
      </c>
      <c r="B291" t="s">
        <v>284</v>
      </c>
    </row>
    <row r="292" spans="1:3">
      <c r="A292">
        <v>10</v>
      </c>
      <c r="B292" t="s">
        <v>285</v>
      </c>
    </row>
    <row r="293" spans="1:3">
      <c r="A293">
        <v>11</v>
      </c>
      <c r="B293" t="s">
        <v>286</v>
      </c>
    </row>
    <row r="294" spans="1:3">
      <c r="A294">
        <v>12</v>
      </c>
      <c r="B294" t="s">
        <v>287</v>
      </c>
    </row>
    <row r="295" spans="1:3">
      <c r="A295">
        <v>13</v>
      </c>
      <c r="B295" t="s">
        <v>288</v>
      </c>
    </row>
    <row r="296" spans="1:3">
      <c r="A296">
        <v>14</v>
      </c>
      <c r="B296" t="s">
        <v>289</v>
      </c>
    </row>
    <row r="297" spans="1:3">
      <c r="A297">
        <v>15</v>
      </c>
      <c r="B297" t="s">
        <v>290</v>
      </c>
    </row>
    <row r="298" spans="1:3">
      <c r="A298">
        <v>16</v>
      </c>
      <c r="B298" t="s">
        <v>291</v>
      </c>
      <c r="C298" t="s">
        <v>292</v>
      </c>
    </row>
    <row r="299" spans="1:3">
      <c r="A299">
        <v>17</v>
      </c>
      <c r="B299" t="s">
        <v>293</v>
      </c>
    </row>
    <row r="300" spans="1:3">
      <c r="A300">
        <v>18</v>
      </c>
      <c r="B300" t="s">
        <v>294</v>
      </c>
    </row>
    <row r="301" spans="1:3">
      <c r="A301">
        <v>19</v>
      </c>
      <c r="B301" t="s">
        <v>295</v>
      </c>
    </row>
    <row r="302" spans="1:3">
      <c r="A302">
        <v>20</v>
      </c>
      <c r="B302" t="s">
        <v>296</v>
      </c>
    </row>
    <row r="303" spans="1:3">
      <c r="A303">
        <v>21</v>
      </c>
      <c r="B303" t="s">
        <v>297</v>
      </c>
    </row>
    <row r="304" spans="1:3">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380</v>
      </c>
    </row>
    <row r="392" spans="1:2">
      <c r="A392" t="s">
        <v>377</v>
      </c>
    </row>
    <row r="393" spans="1:2">
      <c r="A393" t="s">
        <v>378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93"/>
  <sheetViews>
    <sheetView workbookViewId="0">
      <selection activeCell="B8" sqref="B8"/>
    </sheetView>
  </sheetViews>
  <sheetFormatPr defaultRowHeight="15"/>
  <cols>
    <col min="1" max="2" width="81.140625" bestFit="1" customWidth="1"/>
    <col min="3" max="3" width="56.42578125" bestFit="1" customWidth="1"/>
    <col min="4" max="4" width="12" bestFit="1" customWidth="1"/>
    <col min="5" max="5" width="21" bestFit="1" customWidth="1"/>
    <col min="6" max="6" width="17" bestFit="1" customWidth="1"/>
    <col min="7" max="7" width="26.140625" bestFit="1" customWidth="1"/>
    <col min="8" max="8" width="20" bestFit="1" customWidth="1"/>
    <col min="9" max="9" width="21.140625" bestFit="1" customWidth="1"/>
  </cols>
  <sheetData>
    <row r="1" spans="1:9">
      <c r="A1" t="s">
        <v>0</v>
      </c>
      <c r="B1" t="s">
        <v>1</v>
      </c>
      <c r="C1" t="s">
        <v>2</v>
      </c>
      <c r="D1" t="s">
        <v>381</v>
      </c>
      <c r="E1" t="s">
        <v>4</v>
      </c>
      <c r="F1" t="s">
        <v>5</v>
      </c>
      <c r="G1" t="s">
        <v>6</v>
      </c>
      <c r="H1" t="s">
        <v>7</v>
      </c>
      <c r="I1" t="s">
        <v>8</v>
      </c>
    </row>
    <row r="2" spans="1:9">
      <c r="A2" t="s">
        <v>9</v>
      </c>
      <c r="B2" t="s">
        <v>10</v>
      </c>
      <c r="C2">
        <v>1</v>
      </c>
      <c r="D2">
        <v>10726</v>
      </c>
      <c r="F2">
        <v>2116581</v>
      </c>
      <c r="H2">
        <v>4113487</v>
      </c>
      <c r="I2" t="s">
        <v>11</v>
      </c>
    </row>
    <row r="3" spans="1:9">
      <c r="A3" t="s">
        <v>9</v>
      </c>
      <c r="B3" t="s">
        <v>12</v>
      </c>
      <c r="C3">
        <v>1</v>
      </c>
      <c r="D3">
        <v>6653</v>
      </c>
      <c r="F3">
        <v>1986965</v>
      </c>
      <c r="H3">
        <v>3907738</v>
      </c>
      <c r="I3" t="s">
        <v>11</v>
      </c>
    </row>
    <row r="4" spans="1:9">
      <c r="A4" t="s">
        <v>9</v>
      </c>
      <c r="B4" t="s">
        <v>13</v>
      </c>
      <c r="D4">
        <v>61.2</v>
      </c>
      <c r="F4">
        <v>6.5</v>
      </c>
      <c r="H4">
        <v>5.3</v>
      </c>
    </row>
    <row r="5" spans="1:9">
      <c r="A5" t="s">
        <v>9</v>
      </c>
      <c r="B5" t="s">
        <v>14</v>
      </c>
      <c r="C5">
        <v>2</v>
      </c>
      <c r="D5">
        <v>6674</v>
      </c>
      <c r="F5">
        <v>870992</v>
      </c>
      <c r="H5">
        <v>1788474</v>
      </c>
    </row>
    <row r="6" spans="1:9">
      <c r="A6" t="s">
        <v>9</v>
      </c>
      <c r="B6" t="s">
        <v>15</v>
      </c>
      <c r="C6">
        <v>3</v>
      </c>
      <c r="D6">
        <v>5712</v>
      </c>
      <c r="F6">
        <v>817033</v>
      </c>
      <c r="H6">
        <v>1642715</v>
      </c>
    </row>
    <row r="7" spans="1:9">
      <c r="A7" t="s">
        <v>9</v>
      </c>
      <c r="B7" t="s">
        <v>16</v>
      </c>
      <c r="D7">
        <v>6505.7</v>
      </c>
      <c r="F7">
        <v>735.6</v>
      </c>
      <c r="H7">
        <v>4.4000000000000004</v>
      </c>
    </row>
    <row r="8" spans="1:9">
      <c r="A8" t="s">
        <v>9</v>
      </c>
      <c r="B8" t="s">
        <v>17</v>
      </c>
      <c r="D8">
        <v>1.65</v>
      </c>
      <c r="F8">
        <v>2877.3611999999998</v>
      </c>
      <c r="H8">
        <v>924815.43440000003</v>
      </c>
    </row>
    <row r="9" spans="1:9">
      <c r="A9" t="s">
        <v>18</v>
      </c>
      <c r="B9" t="s">
        <v>19</v>
      </c>
      <c r="C9">
        <v>4</v>
      </c>
      <c r="D9">
        <v>10725</v>
      </c>
      <c r="F9">
        <v>2116580</v>
      </c>
      <c r="H9">
        <v>4113485</v>
      </c>
    </row>
    <row r="10" spans="1:9">
      <c r="A10" t="s">
        <v>18</v>
      </c>
      <c r="B10" t="s">
        <v>20</v>
      </c>
      <c r="D10">
        <v>335</v>
      </c>
      <c r="F10">
        <v>105280</v>
      </c>
      <c r="H10">
        <v>201880</v>
      </c>
    </row>
    <row r="11" spans="1:9">
      <c r="A11" t="s">
        <v>18</v>
      </c>
      <c r="B11" t="s">
        <v>21</v>
      </c>
      <c r="D11">
        <v>220</v>
      </c>
      <c r="F11">
        <v>112270</v>
      </c>
      <c r="H11">
        <v>220700</v>
      </c>
    </row>
    <row r="12" spans="1:9">
      <c r="A12" t="s">
        <v>18</v>
      </c>
      <c r="B12" t="s">
        <v>22</v>
      </c>
      <c r="D12">
        <v>195</v>
      </c>
      <c r="F12">
        <v>128185</v>
      </c>
      <c r="H12">
        <v>257025</v>
      </c>
    </row>
    <row r="13" spans="1:9">
      <c r="A13" t="s">
        <v>18</v>
      </c>
      <c r="B13" t="s">
        <v>23</v>
      </c>
      <c r="D13">
        <v>270</v>
      </c>
      <c r="F13">
        <v>137190</v>
      </c>
      <c r="H13">
        <v>273560</v>
      </c>
    </row>
    <row r="14" spans="1:9">
      <c r="A14" t="s">
        <v>18</v>
      </c>
      <c r="B14" t="s">
        <v>24</v>
      </c>
      <c r="D14">
        <v>1230</v>
      </c>
      <c r="F14">
        <v>148515</v>
      </c>
      <c r="H14">
        <v>265905</v>
      </c>
    </row>
    <row r="15" spans="1:9">
      <c r="A15" t="s">
        <v>18</v>
      </c>
      <c r="B15" t="s">
        <v>25</v>
      </c>
      <c r="D15">
        <v>1935</v>
      </c>
      <c r="F15">
        <v>143300</v>
      </c>
      <c r="H15">
        <v>245275</v>
      </c>
    </row>
    <row r="16" spans="1:9">
      <c r="A16" t="s">
        <v>18</v>
      </c>
      <c r="B16" t="s">
        <v>26</v>
      </c>
      <c r="D16">
        <v>1660</v>
      </c>
      <c r="F16">
        <v>146410</v>
      </c>
      <c r="H16">
        <v>254575</v>
      </c>
    </row>
    <row r="17" spans="1:8">
      <c r="A17" t="s">
        <v>18</v>
      </c>
      <c r="B17" t="s">
        <v>27</v>
      </c>
      <c r="D17">
        <v>1165</v>
      </c>
      <c r="F17">
        <v>165640</v>
      </c>
      <c r="H17">
        <v>290645</v>
      </c>
    </row>
    <row r="18" spans="1:8">
      <c r="A18" t="s">
        <v>18</v>
      </c>
      <c r="B18" t="s">
        <v>28</v>
      </c>
      <c r="D18">
        <v>805</v>
      </c>
      <c r="F18">
        <v>182145</v>
      </c>
      <c r="H18">
        <v>334835</v>
      </c>
    </row>
    <row r="19" spans="1:8">
      <c r="A19" t="s">
        <v>18</v>
      </c>
      <c r="B19" t="s">
        <v>29</v>
      </c>
      <c r="D19">
        <v>720</v>
      </c>
      <c r="F19">
        <v>178250</v>
      </c>
      <c r="H19">
        <v>344140</v>
      </c>
    </row>
    <row r="20" spans="1:8">
      <c r="A20" t="s">
        <v>18</v>
      </c>
      <c r="B20" t="s">
        <v>30</v>
      </c>
      <c r="D20">
        <v>600</v>
      </c>
      <c r="F20">
        <v>160130</v>
      </c>
      <c r="H20">
        <v>320115</v>
      </c>
    </row>
    <row r="21" spans="1:8">
      <c r="A21" t="s">
        <v>18</v>
      </c>
      <c r="B21" t="s">
        <v>31</v>
      </c>
      <c r="D21">
        <v>505</v>
      </c>
      <c r="F21">
        <v>139650</v>
      </c>
      <c r="H21">
        <v>289425</v>
      </c>
    </row>
    <row r="22" spans="1:8">
      <c r="A22" t="s">
        <v>18</v>
      </c>
      <c r="B22" t="s">
        <v>32</v>
      </c>
      <c r="D22">
        <v>365</v>
      </c>
      <c r="F22">
        <v>98140</v>
      </c>
      <c r="H22">
        <v>215590</v>
      </c>
    </row>
    <row r="23" spans="1:8">
      <c r="A23" t="s">
        <v>18</v>
      </c>
      <c r="B23" t="s">
        <v>33</v>
      </c>
      <c r="D23">
        <v>235</v>
      </c>
      <c r="F23">
        <v>76575</v>
      </c>
      <c r="H23">
        <v>169765</v>
      </c>
    </row>
    <row r="24" spans="1:8">
      <c r="A24" t="s">
        <v>18</v>
      </c>
      <c r="B24" t="s">
        <v>34</v>
      </c>
      <c r="D24">
        <v>210</v>
      </c>
      <c r="F24">
        <v>64570</v>
      </c>
      <c r="H24">
        <v>143630</v>
      </c>
    </row>
    <row r="25" spans="1:8">
      <c r="A25" t="s">
        <v>18</v>
      </c>
      <c r="B25" t="s">
        <v>35</v>
      </c>
      <c r="D25">
        <v>150</v>
      </c>
      <c r="F25">
        <v>54185</v>
      </c>
      <c r="H25">
        <v>120435</v>
      </c>
    </row>
    <row r="26" spans="1:8">
      <c r="A26" t="s">
        <v>18</v>
      </c>
      <c r="B26" t="s">
        <v>36</v>
      </c>
      <c r="D26">
        <v>85</v>
      </c>
      <c r="F26">
        <v>40650</v>
      </c>
      <c r="H26">
        <v>89925</v>
      </c>
    </row>
    <row r="27" spans="1:8">
      <c r="A27" t="s">
        <v>18</v>
      </c>
      <c r="B27" t="s">
        <v>37</v>
      </c>
      <c r="D27">
        <v>30</v>
      </c>
      <c r="F27">
        <v>35480</v>
      </c>
      <c r="H27">
        <v>76045</v>
      </c>
    </row>
    <row r="28" spans="1:8">
      <c r="A28" t="s">
        <v>18</v>
      </c>
      <c r="B28" t="s">
        <v>38</v>
      </c>
      <c r="C28">
        <v>5</v>
      </c>
      <c r="D28">
        <v>33.299999999999997</v>
      </c>
      <c r="F28">
        <v>39.1</v>
      </c>
      <c r="H28">
        <v>40.799999999999997</v>
      </c>
    </row>
    <row r="29" spans="1:8">
      <c r="A29" t="s">
        <v>18</v>
      </c>
      <c r="B29" t="s">
        <v>39</v>
      </c>
      <c r="D29">
        <v>93</v>
      </c>
      <c r="F29">
        <v>83.7</v>
      </c>
      <c r="H29">
        <v>83.5</v>
      </c>
    </row>
    <row r="30" spans="1:8">
      <c r="A30" t="s">
        <v>40</v>
      </c>
      <c r="B30" t="s">
        <v>41</v>
      </c>
      <c r="C30">
        <v>6</v>
      </c>
      <c r="D30">
        <v>9970</v>
      </c>
      <c r="F30">
        <v>1770835</v>
      </c>
      <c r="H30">
        <v>3433880</v>
      </c>
    </row>
    <row r="31" spans="1:8">
      <c r="A31" t="s">
        <v>40</v>
      </c>
      <c r="B31" t="s">
        <v>42</v>
      </c>
      <c r="D31">
        <v>8630</v>
      </c>
      <c r="F31">
        <v>1655175</v>
      </c>
      <c r="H31">
        <v>3154005</v>
      </c>
    </row>
    <row r="32" spans="1:8">
      <c r="A32" t="s">
        <v>40</v>
      </c>
      <c r="B32" t="s">
        <v>43</v>
      </c>
      <c r="D32">
        <v>1340</v>
      </c>
      <c r="F32">
        <v>115660</v>
      </c>
      <c r="H32">
        <v>279875</v>
      </c>
    </row>
    <row r="33" spans="1:8">
      <c r="A33" t="s">
        <v>44</v>
      </c>
      <c r="B33" t="s">
        <v>41</v>
      </c>
      <c r="C33">
        <v>7</v>
      </c>
      <c r="D33">
        <v>9970</v>
      </c>
      <c r="F33">
        <v>1770835</v>
      </c>
      <c r="H33">
        <v>3433880</v>
      </c>
    </row>
    <row r="34" spans="1:8">
      <c r="A34" t="s">
        <v>44</v>
      </c>
      <c r="B34" t="s">
        <v>45</v>
      </c>
      <c r="C34">
        <v>8</v>
      </c>
      <c r="D34">
        <v>5440</v>
      </c>
      <c r="F34">
        <v>603690</v>
      </c>
      <c r="H34">
        <v>1102395</v>
      </c>
    </row>
    <row r="35" spans="1:8">
      <c r="A35" t="s">
        <v>44</v>
      </c>
      <c r="B35" t="s">
        <v>46</v>
      </c>
      <c r="C35">
        <v>9</v>
      </c>
      <c r="D35">
        <v>3240</v>
      </c>
      <c r="F35">
        <v>891530</v>
      </c>
      <c r="H35">
        <v>1730480</v>
      </c>
    </row>
    <row r="36" spans="1:8">
      <c r="A36" t="s">
        <v>44</v>
      </c>
      <c r="B36" t="s">
        <v>47</v>
      </c>
      <c r="C36">
        <v>10</v>
      </c>
      <c r="D36">
        <v>315</v>
      </c>
      <c r="F36">
        <v>50355</v>
      </c>
      <c r="H36">
        <v>110575</v>
      </c>
    </row>
    <row r="37" spans="1:8">
      <c r="A37" t="s">
        <v>44</v>
      </c>
      <c r="B37" t="s">
        <v>48</v>
      </c>
      <c r="C37">
        <v>11</v>
      </c>
      <c r="D37">
        <v>790</v>
      </c>
      <c r="F37">
        <v>129405</v>
      </c>
      <c r="H37">
        <v>285860</v>
      </c>
    </row>
    <row r="38" spans="1:8">
      <c r="A38" t="s">
        <v>44</v>
      </c>
      <c r="B38" t="s">
        <v>49</v>
      </c>
      <c r="C38">
        <v>12</v>
      </c>
      <c r="D38">
        <v>185</v>
      </c>
      <c r="F38">
        <v>95860</v>
      </c>
      <c r="H38">
        <v>204570</v>
      </c>
    </row>
    <row r="39" spans="1:8">
      <c r="A39" t="s">
        <v>50</v>
      </c>
      <c r="B39" t="s">
        <v>51</v>
      </c>
      <c r="C39">
        <v>13</v>
      </c>
      <c r="D39">
        <v>5710</v>
      </c>
      <c r="F39">
        <v>817230</v>
      </c>
      <c r="H39">
        <v>1643150</v>
      </c>
    </row>
    <row r="40" spans="1:8">
      <c r="A40" t="s">
        <v>50</v>
      </c>
      <c r="B40" t="s">
        <v>52</v>
      </c>
      <c r="D40">
        <v>0</v>
      </c>
      <c r="F40">
        <v>35.5</v>
      </c>
      <c r="H40">
        <v>49.2</v>
      </c>
    </row>
    <row r="41" spans="1:8">
      <c r="A41" t="s">
        <v>50</v>
      </c>
      <c r="B41" t="s">
        <v>53</v>
      </c>
      <c r="D41">
        <v>0</v>
      </c>
      <c r="F41">
        <v>2.2999999999999998</v>
      </c>
      <c r="H41">
        <v>3.1</v>
      </c>
    </row>
    <row r="42" spans="1:8">
      <c r="A42" t="s">
        <v>50</v>
      </c>
      <c r="B42" t="s">
        <v>54</v>
      </c>
      <c r="D42">
        <v>1.6</v>
      </c>
      <c r="F42">
        <v>8.3000000000000007</v>
      </c>
      <c r="H42">
        <v>6.9</v>
      </c>
    </row>
    <row r="43" spans="1:8">
      <c r="A43" t="s">
        <v>50</v>
      </c>
      <c r="B43" t="s">
        <v>55</v>
      </c>
      <c r="C43">
        <v>14</v>
      </c>
      <c r="D43">
        <v>0</v>
      </c>
      <c r="F43">
        <v>13.7</v>
      </c>
      <c r="H43">
        <v>10</v>
      </c>
    </row>
    <row r="44" spans="1:8">
      <c r="A44" t="s">
        <v>50</v>
      </c>
      <c r="B44" t="s">
        <v>56</v>
      </c>
      <c r="C44">
        <v>14</v>
      </c>
      <c r="D44">
        <v>2.6</v>
      </c>
      <c r="F44">
        <v>26.6</v>
      </c>
      <c r="H44">
        <v>20.9</v>
      </c>
    </row>
    <row r="45" spans="1:8">
      <c r="A45" t="s">
        <v>50</v>
      </c>
      <c r="B45" t="s">
        <v>57</v>
      </c>
      <c r="D45">
        <v>95.7</v>
      </c>
      <c r="F45">
        <v>12.7</v>
      </c>
      <c r="H45">
        <v>7.1</v>
      </c>
    </row>
    <row r="46" spans="1:8">
      <c r="A46" t="s">
        <v>50</v>
      </c>
      <c r="B46" t="s">
        <v>58</v>
      </c>
      <c r="C46">
        <v>15</v>
      </c>
      <c r="D46">
        <v>0</v>
      </c>
      <c r="F46">
        <v>0.8</v>
      </c>
      <c r="H46">
        <v>2.8</v>
      </c>
    </row>
    <row r="47" spans="1:8">
      <c r="A47" t="s">
        <v>50</v>
      </c>
      <c r="B47" t="s">
        <v>59</v>
      </c>
      <c r="C47">
        <v>16</v>
      </c>
      <c r="D47">
        <v>2835</v>
      </c>
      <c r="F47">
        <v>531720</v>
      </c>
      <c r="H47">
        <v>1145050</v>
      </c>
    </row>
    <row r="48" spans="1:8">
      <c r="A48" t="s">
        <v>50</v>
      </c>
      <c r="B48" t="s">
        <v>60</v>
      </c>
      <c r="C48">
        <v>17</v>
      </c>
      <c r="D48">
        <v>2875</v>
      </c>
      <c r="F48">
        <v>285045</v>
      </c>
      <c r="H48">
        <v>493995</v>
      </c>
    </row>
    <row r="49" spans="1:8">
      <c r="A49" t="s">
        <v>50</v>
      </c>
      <c r="B49" t="s">
        <v>61</v>
      </c>
      <c r="D49">
        <v>435</v>
      </c>
      <c r="F49">
        <v>482905</v>
      </c>
      <c r="H49">
        <v>1017335</v>
      </c>
    </row>
    <row r="50" spans="1:8">
      <c r="A50" t="s">
        <v>50</v>
      </c>
      <c r="B50" t="s">
        <v>62</v>
      </c>
      <c r="C50">
        <v>18</v>
      </c>
      <c r="D50">
        <v>5280</v>
      </c>
      <c r="F50">
        <v>334320</v>
      </c>
      <c r="H50">
        <v>625815</v>
      </c>
    </row>
    <row r="51" spans="1:8">
      <c r="A51" t="s">
        <v>50</v>
      </c>
      <c r="B51" t="s">
        <v>63</v>
      </c>
      <c r="D51">
        <v>5.3</v>
      </c>
      <c r="F51">
        <v>6.8</v>
      </c>
      <c r="H51">
        <v>7.4</v>
      </c>
    </row>
    <row r="52" spans="1:8">
      <c r="A52" t="s">
        <v>50</v>
      </c>
      <c r="B52" t="s">
        <v>64</v>
      </c>
      <c r="C52">
        <v>19</v>
      </c>
      <c r="D52">
        <v>4.0999999999999996</v>
      </c>
      <c r="F52">
        <v>6.1</v>
      </c>
      <c r="H52">
        <v>6.4</v>
      </c>
    </row>
    <row r="53" spans="1:8">
      <c r="A53" t="s">
        <v>50</v>
      </c>
      <c r="B53" t="s">
        <v>65</v>
      </c>
      <c r="C53">
        <v>19</v>
      </c>
      <c r="D53">
        <v>3.2</v>
      </c>
      <c r="F53">
        <v>2.8</v>
      </c>
      <c r="H53">
        <v>1.9</v>
      </c>
    </row>
    <row r="54" spans="1:8">
      <c r="A54" t="s">
        <v>50</v>
      </c>
      <c r="B54" t="s">
        <v>66</v>
      </c>
      <c r="C54">
        <v>20</v>
      </c>
      <c r="D54">
        <v>440055</v>
      </c>
      <c r="F54">
        <v>520937</v>
      </c>
      <c r="H54">
        <v>418703</v>
      </c>
    </row>
    <row r="55" spans="1:8">
      <c r="A55" t="s">
        <v>67</v>
      </c>
      <c r="B55" t="s">
        <v>68</v>
      </c>
      <c r="C55">
        <v>21</v>
      </c>
      <c r="D55">
        <v>2490</v>
      </c>
      <c r="F55">
        <v>580120</v>
      </c>
      <c r="H55">
        <v>1161420</v>
      </c>
    </row>
    <row r="56" spans="1:8">
      <c r="A56" t="s">
        <v>67</v>
      </c>
      <c r="B56" t="s">
        <v>69</v>
      </c>
      <c r="C56">
        <v>22</v>
      </c>
      <c r="D56">
        <v>1555</v>
      </c>
      <c r="F56">
        <v>433180</v>
      </c>
      <c r="H56">
        <v>844430</v>
      </c>
    </row>
    <row r="57" spans="1:8">
      <c r="A57" t="s">
        <v>67</v>
      </c>
      <c r="B57" t="s">
        <v>70</v>
      </c>
      <c r="C57">
        <v>23</v>
      </c>
      <c r="D57">
        <v>665</v>
      </c>
      <c r="F57">
        <v>58825</v>
      </c>
      <c r="H57">
        <v>141825</v>
      </c>
    </row>
    <row r="58" spans="1:8">
      <c r="A58" t="s">
        <v>67</v>
      </c>
      <c r="B58" t="s">
        <v>71</v>
      </c>
      <c r="D58">
        <v>270</v>
      </c>
      <c r="F58">
        <v>88115</v>
      </c>
      <c r="H58">
        <v>175160</v>
      </c>
    </row>
    <row r="59" spans="1:8">
      <c r="A59" t="s">
        <v>67</v>
      </c>
      <c r="B59" t="s">
        <v>72</v>
      </c>
      <c r="D59">
        <v>220</v>
      </c>
      <c r="F59">
        <v>71245</v>
      </c>
      <c r="H59">
        <v>139770</v>
      </c>
    </row>
    <row r="60" spans="1:8">
      <c r="A60" t="s">
        <v>67</v>
      </c>
      <c r="B60" t="s">
        <v>73</v>
      </c>
      <c r="D60">
        <v>50</v>
      </c>
      <c r="F60">
        <v>16865</v>
      </c>
      <c r="H60">
        <v>35395</v>
      </c>
    </row>
    <row r="61" spans="1:8">
      <c r="A61" t="s">
        <v>67</v>
      </c>
      <c r="B61" t="s">
        <v>74</v>
      </c>
      <c r="D61">
        <v>2.5</v>
      </c>
      <c r="F61">
        <v>3</v>
      </c>
      <c r="H61">
        <v>2.9</v>
      </c>
    </row>
    <row r="62" spans="1:8">
      <c r="A62" t="s">
        <v>67</v>
      </c>
      <c r="B62" t="s">
        <v>75</v>
      </c>
      <c r="C62">
        <v>22</v>
      </c>
      <c r="D62">
        <v>2.6</v>
      </c>
      <c r="F62">
        <v>3.1</v>
      </c>
      <c r="H62">
        <v>3</v>
      </c>
    </row>
    <row r="63" spans="1:8">
      <c r="A63" t="s">
        <v>67</v>
      </c>
      <c r="B63" t="s">
        <v>76</v>
      </c>
      <c r="C63">
        <v>23</v>
      </c>
      <c r="D63">
        <v>2.2000000000000002</v>
      </c>
      <c r="F63">
        <v>2.5</v>
      </c>
      <c r="H63">
        <v>2.6</v>
      </c>
    </row>
    <row r="64" spans="1:8">
      <c r="A64" t="s">
        <v>67</v>
      </c>
      <c r="B64" t="s">
        <v>77</v>
      </c>
      <c r="D64">
        <v>2.4</v>
      </c>
      <c r="F64">
        <v>2.5</v>
      </c>
      <c r="H64">
        <v>2.5</v>
      </c>
    </row>
    <row r="65" spans="1:8">
      <c r="A65" t="s">
        <v>67</v>
      </c>
      <c r="B65" t="s">
        <v>78</v>
      </c>
      <c r="D65">
        <v>2.4</v>
      </c>
      <c r="F65">
        <v>2.5</v>
      </c>
      <c r="H65">
        <v>2.5</v>
      </c>
    </row>
    <row r="66" spans="1:8">
      <c r="A66" t="s">
        <v>67</v>
      </c>
      <c r="B66" t="s">
        <v>79</v>
      </c>
      <c r="D66">
        <v>2.4</v>
      </c>
      <c r="F66">
        <v>2.4</v>
      </c>
      <c r="H66">
        <v>2.4</v>
      </c>
    </row>
    <row r="67" spans="1:8">
      <c r="A67" t="s">
        <v>67</v>
      </c>
      <c r="B67" t="s">
        <v>80</v>
      </c>
      <c r="C67">
        <v>24</v>
      </c>
      <c r="D67">
        <v>66303</v>
      </c>
      <c r="F67">
        <v>64332</v>
      </c>
      <c r="H67">
        <v>62346</v>
      </c>
    </row>
    <row r="68" spans="1:8">
      <c r="A68" t="s">
        <v>67</v>
      </c>
      <c r="B68" t="s">
        <v>81</v>
      </c>
      <c r="C68">
        <v>22</v>
      </c>
      <c r="D68">
        <v>68578</v>
      </c>
      <c r="F68">
        <v>70601</v>
      </c>
      <c r="H68">
        <v>69207</v>
      </c>
    </row>
    <row r="69" spans="1:8">
      <c r="A69" t="s">
        <v>67</v>
      </c>
      <c r="B69" t="s">
        <v>82</v>
      </c>
      <c r="C69">
        <v>23</v>
      </c>
      <c r="D69">
        <v>75169</v>
      </c>
      <c r="F69">
        <v>69726</v>
      </c>
      <c r="H69">
        <v>62202</v>
      </c>
    </row>
    <row r="70" spans="1:8">
      <c r="A70" t="s">
        <v>67</v>
      </c>
      <c r="B70" t="s">
        <v>83</v>
      </c>
      <c r="D70">
        <v>29041</v>
      </c>
      <c r="F70">
        <v>38226</v>
      </c>
      <c r="H70">
        <v>35437</v>
      </c>
    </row>
    <row r="71" spans="1:8">
      <c r="A71" t="s">
        <v>67</v>
      </c>
      <c r="B71" t="s">
        <v>84</v>
      </c>
      <c r="D71">
        <v>26225</v>
      </c>
      <c r="F71">
        <v>36475</v>
      </c>
      <c r="H71">
        <v>33592</v>
      </c>
    </row>
    <row r="72" spans="1:8">
      <c r="A72" t="s">
        <v>67</v>
      </c>
      <c r="B72" t="s">
        <v>85</v>
      </c>
      <c r="D72">
        <v>53347</v>
      </c>
      <c r="F72">
        <v>48561</v>
      </c>
      <c r="H72">
        <v>45332</v>
      </c>
    </row>
    <row r="73" spans="1:8">
      <c r="A73" t="s">
        <v>67</v>
      </c>
      <c r="B73" t="s">
        <v>86</v>
      </c>
      <c r="C73">
        <v>24</v>
      </c>
      <c r="D73">
        <v>57729</v>
      </c>
      <c r="F73">
        <v>56577</v>
      </c>
      <c r="H73">
        <v>54737</v>
      </c>
    </row>
    <row r="74" spans="1:8">
      <c r="A74" t="s">
        <v>67</v>
      </c>
      <c r="B74" t="s">
        <v>87</v>
      </c>
      <c r="C74">
        <v>22</v>
      </c>
      <c r="D74">
        <v>60893</v>
      </c>
      <c r="F74">
        <v>61499</v>
      </c>
      <c r="H74">
        <v>60126</v>
      </c>
    </row>
    <row r="75" spans="1:8">
      <c r="A75" t="s">
        <v>67</v>
      </c>
      <c r="B75" t="s">
        <v>88</v>
      </c>
      <c r="D75">
        <v>61713</v>
      </c>
      <c r="F75">
        <v>60118</v>
      </c>
      <c r="H75">
        <v>54288</v>
      </c>
    </row>
    <row r="76" spans="1:8">
      <c r="A76" t="s">
        <v>67</v>
      </c>
      <c r="B76" t="s">
        <v>89</v>
      </c>
      <c r="D76">
        <v>26737</v>
      </c>
      <c r="F76">
        <v>35700</v>
      </c>
      <c r="H76">
        <v>33431</v>
      </c>
    </row>
    <row r="77" spans="1:8">
      <c r="A77" t="s">
        <v>67</v>
      </c>
      <c r="B77" t="s">
        <v>90</v>
      </c>
      <c r="D77">
        <v>24040</v>
      </c>
      <c r="F77">
        <v>34350</v>
      </c>
      <c r="H77">
        <v>31946</v>
      </c>
    </row>
    <row r="78" spans="1:8">
      <c r="A78" t="s">
        <v>67</v>
      </c>
      <c r="B78" t="s">
        <v>91</v>
      </c>
      <c r="D78">
        <v>48427</v>
      </c>
      <c r="F78">
        <v>42997</v>
      </c>
      <c r="H78">
        <v>40649</v>
      </c>
    </row>
    <row r="79" spans="1:8">
      <c r="A79" t="s">
        <v>92</v>
      </c>
      <c r="B79" t="s">
        <v>93</v>
      </c>
      <c r="C79">
        <v>25</v>
      </c>
      <c r="D79">
        <v>5715</v>
      </c>
      <c r="F79">
        <v>817230</v>
      </c>
      <c r="H79">
        <v>1643150</v>
      </c>
    </row>
    <row r="80" spans="1:8">
      <c r="A80" t="s">
        <v>92</v>
      </c>
      <c r="B80" t="s">
        <v>94</v>
      </c>
      <c r="C80">
        <v>26</v>
      </c>
      <c r="D80">
        <v>555</v>
      </c>
      <c r="F80">
        <v>233155</v>
      </c>
      <c r="H80">
        <v>432420</v>
      </c>
    </row>
    <row r="81" spans="1:8">
      <c r="A81" t="s">
        <v>92</v>
      </c>
      <c r="B81" t="s">
        <v>95</v>
      </c>
      <c r="C81">
        <v>27</v>
      </c>
      <c r="D81">
        <v>1575</v>
      </c>
      <c r="F81">
        <v>210360</v>
      </c>
      <c r="H81">
        <v>486040</v>
      </c>
    </row>
    <row r="82" spans="1:8">
      <c r="A82" t="s">
        <v>92</v>
      </c>
      <c r="B82" t="s">
        <v>96</v>
      </c>
      <c r="D82">
        <v>2645</v>
      </c>
      <c r="F82">
        <v>232130</v>
      </c>
      <c r="H82">
        <v>460580</v>
      </c>
    </row>
    <row r="83" spans="1:8">
      <c r="A83" t="s">
        <v>92</v>
      </c>
      <c r="B83" t="s">
        <v>97</v>
      </c>
      <c r="C83">
        <v>28</v>
      </c>
      <c r="D83">
        <v>930</v>
      </c>
      <c r="F83">
        <v>141570</v>
      </c>
      <c r="H83">
        <v>264105</v>
      </c>
    </row>
    <row r="84" spans="1:8">
      <c r="A84" t="s">
        <v>92</v>
      </c>
      <c r="B84" t="s">
        <v>98</v>
      </c>
      <c r="D84">
        <v>1.8</v>
      </c>
      <c r="F84">
        <v>2.6</v>
      </c>
      <c r="H84">
        <v>2.5</v>
      </c>
    </row>
    <row r="85" spans="1:8">
      <c r="A85" t="s">
        <v>92</v>
      </c>
      <c r="B85" t="s">
        <v>99</v>
      </c>
      <c r="C85">
        <v>29</v>
      </c>
      <c r="D85">
        <v>53011</v>
      </c>
      <c r="F85">
        <v>55231</v>
      </c>
      <c r="H85">
        <v>52709</v>
      </c>
    </row>
    <row r="86" spans="1:8">
      <c r="A86" t="s">
        <v>92</v>
      </c>
      <c r="B86" t="s">
        <v>100</v>
      </c>
      <c r="C86">
        <v>26</v>
      </c>
      <c r="D86">
        <v>60210</v>
      </c>
      <c r="F86">
        <v>79982</v>
      </c>
      <c r="H86">
        <v>79509</v>
      </c>
    </row>
    <row r="87" spans="1:8">
      <c r="A87" t="s">
        <v>92</v>
      </c>
      <c r="B87" t="s">
        <v>101</v>
      </c>
      <c r="C87">
        <v>27</v>
      </c>
      <c r="D87">
        <v>77685</v>
      </c>
      <c r="F87">
        <v>70426</v>
      </c>
      <c r="H87">
        <v>63969</v>
      </c>
    </row>
    <row r="88" spans="1:8">
      <c r="A88" t="s">
        <v>92</v>
      </c>
      <c r="B88" t="s">
        <v>102</v>
      </c>
      <c r="D88">
        <v>43761</v>
      </c>
      <c r="F88">
        <v>30364</v>
      </c>
      <c r="H88">
        <v>27773</v>
      </c>
    </row>
    <row r="89" spans="1:8">
      <c r="A89" t="s">
        <v>92</v>
      </c>
      <c r="B89" t="s">
        <v>103</v>
      </c>
      <c r="C89">
        <v>28</v>
      </c>
      <c r="D89">
        <v>45103</v>
      </c>
      <c r="F89">
        <v>51880</v>
      </c>
      <c r="H89">
        <v>47266</v>
      </c>
    </row>
    <row r="90" spans="1:8">
      <c r="A90" t="s">
        <v>92</v>
      </c>
      <c r="B90" t="s">
        <v>104</v>
      </c>
      <c r="C90">
        <v>29</v>
      </c>
      <c r="D90">
        <v>45241</v>
      </c>
      <c r="F90">
        <v>48527</v>
      </c>
      <c r="H90">
        <v>46472</v>
      </c>
    </row>
    <row r="91" spans="1:8">
      <c r="A91" t="s">
        <v>92</v>
      </c>
      <c r="B91" t="s">
        <v>105</v>
      </c>
      <c r="C91">
        <v>26</v>
      </c>
      <c r="D91">
        <v>54130</v>
      </c>
      <c r="F91">
        <v>69333</v>
      </c>
      <c r="H91">
        <v>68639</v>
      </c>
    </row>
    <row r="92" spans="1:8">
      <c r="A92" t="s">
        <v>92</v>
      </c>
      <c r="B92" t="s">
        <v>106</v>
      </c>
      <c r="C92">
        <v>27</v>
      </c>
      <c r="D92">
        <v>66788</v>
      </c>
      <c r="F92">
        <v>60936</v>
      </c>
      <c r="H92">
        <v>55748</v>
      </c>
    </row>
    <row r="93" spans="1:8">
      <c r="A93" t="s">
        <v>92</v>
      </c>
      <c r="B93" t="s">
        <v>107</v>
      </c>
      <c r="D93">
        <v>36943</v>
      </c>
      <c r="F93">
        <v>26954</v>
      </c>
      <c r="H93">
        <v>24987</v>
      </c>
    </row>
    <row r="94" spans="1:8">
      <c r="A94" t="s">
        <v>92</v>
      </c>
      <c r="B94" t="s">
        <v>108</v>
      </c>
      <c r="C94">
        <v>28</v>
      </c>
      <c r="D94">
        <v>41595</v>
      </c>
      <c r="F94">
        <v>47092</v>
      </c>
      <c r="H94">
        <v>43242</v>
      </c>
    </row>
    <row r="95" spans="1:8">
      <c r="A95" t="s">
        <v>92</v>
      </c>
      <c r="B95" t="s">
        <v>109</v>
      </c>
      <c r="C95">
        <v>30</v>
      </c>
      <c r="D95">
        <v>1240</v>
      </c>
      <c r="F95">
        <v>812</v>
      </c>
      <c r="H95">
        <v>752</v>
      </c>
    </row>
    <row r="96" spans="1:8">
      <c r="A96" t="s">
        <v>92</v>
      </c>
      <c r="B96" t="s">
        <v>110</v>
      </c>
      <c r="C96">
        <v>31</v>
      </c>
      <c r="D96">
        <v>1400</v>
      </c>
      <c r="F96">
        <v>1081</v>
      </c>
      <c r="H96">
        <v>876</v>
      </c>
    </row>
    <row r="97" spans="1:8">
      <c r="A97" t="s">
        <v>111</v>
      </c>
      <c r="B97" t="s">
        <v>19</v>
      </c>
      <c r="C97">
        <v>32</v>
      </c>
      <c r="D97">
        <v>10470</v>
      </c>
      <c r="F97">
        <v>2097960</v>
      </c>
      <c r="H97">
        <v>4074380</v>
      </c>
    </row>
    <row r="98" spans="1:8">
      <c r="A98" t="s">
        <v>111</v>
      </c>
      <c r="B98" t="s">
        <v>112</v>
      </c>
      <c r="D98">
        <v>5470</v>
      </c>
      <c r="F98">
        <v>1190555</v>
      </c>
      <c r="H98">
        <v>2875770</v>
      </c>
    </row>
    <row r="99" spans="1:8">
      <c r="A99" t="s">
        <v>111</v>
      </c>
      <c r="B99" t="s">
        <v>113</v>
      </c>
      <c r="D99">
        <v>215</v>
      </c>
      <c r="F99">
        <v>24135</v>
      </c>
      <c r="H99">
        <v>54740</v>
      </c>
    </row>
    <row r="100" spans="1:8">
      <c r="A100" t="s">
        <v>111</v>
      </c>
      <c r="B100" t="s">
        <v>114</v>
      </c>
      <c r="D100">
        <v>15</v>
      </c>
      <c r="F100">
        <v>2850</v>
      </c>
      <c r="H100">
        <v>5920</v>
      </c>
    </row>
    <row r="101" spans="1:8">
      <c r="A101" t="s">
        <v>111</v>
      </c>
      <c r="B101" t="s">
        <v>115</v>
      </c>
      <c r="C101">
        <v>33</v>
      </c>
      <c r="D101">
        <v>4770</v>
      </c>
      <c r="F101">
        <v>880420</v>
      </c>
      <c r="H101">
        <v>1137945</v>
      </c>
    </row>
    <row r="102" spans="1:8">
      <c r="A102" t="s">
        <v>116</v>
      </c>
      <c r="B102" t="s">
        <v>19</v>
      </c>
      <c r="C102">
        <v>34</v>
      </c>
      <c r="D102">
        <v>10475</v>
      </c>
      <c r="F102">
        <v>2097960</v>
      </c>
      <c r="H102">
        <v>4074385</v>
      </c>
    </row>
    <row r="103" spans="1:8">
      <c r="A103" t="s">
        <v>116</v>
      </c>
      <c r="B103" t="s">
        <v>112</v>
      </c>
      <c r="D103">
        <v>8815</v>
      </c>
      <c r="F103">
        <v>1825595</v>
      </c>
      <c r="H103">
        <v>3653365</v>
      </c>
    </row>
    <row r="104" spans="1:8">
      <c r="A104" t="s">
        <v>116</v>
      </c>
      <c r="B104" t="s">
        <v>113</v>
      </c>
      <c r="D104">
        <v>10</v>
      </c>
      <c r="F104">
        <v>1140</v>
      </c>
      <c r="H104">
        <v>2070</v>
      </c>
    </row>
    <row r="105" spans="1:8">
      <c r="A105" t="s">
        <v>116</v>
      </c>
      <c r="B105" t="s">
        <v>114</v>
      </c>
      <c r="D105">
        <v>1225</v>
      </c>
      <c r="F105">
        <v>162790</v>
      </c>
      <c r="H105">
        <v>295640</v>
      </c>
    </row>
    <row r="106" spans="1:8">
      <c r="A106" t="s">
        <v>116</v>
      </c>
      <c r="B106" t="s">
        <v>117</v>
      </c>
      <c r="D106">
        <v>425</v>
      </c>
      <c r="F106">
        <v>108440</v>
      </c>
      <c r="H106">
        <v>123305</v>
      </c>
    </row>
    <row r="107" spans="1:8">
      <c r="A107" t="s">
        <v>118</v>
      </c>
      <c r="B107" t="s">
        <v>19</v>
      </c>
      <c r="C107">
        <v>35</v>
      </c>
      <c r="D107">
        <v>10470</v>
      </c>
      <c r="F107">
        <v>2097965</v>
      </c>
      <c r="H107">
        <v>4074385</v>
      </c>
    </row>
    <row r="108" spans="1:8">
      <c r="A108" t="s">
        <v>118</v>
      </c>
      <c r="B108" t="s">
        <v>119</v>
      </c>
      <c r="D108">
        <v>7460</v>
      </c>
      <c r="F108">
        <v>1478110</v>
      </c>
      <c r="H108">
        <v>3341285</v>
      </c>
    </row>
    <row r="109" spans="1:8">
      <c r="A109" t="s">
        <v>118</v>
      </c>
      <c r="B109" t="s">
        <v>120</v>
      </c>
      <c r="D109">
        <v>55</v>
      </c>
      <c r="F109">
        <v>8070</v>
      </c>
      <c r="H109">
        <v>15325</v>
      </c>
    </row>
    <row r="110" spans="1:8">
      <c r="A110" t="s">
        <v>118</v>
      </c>
      <c r="B110" t="s">
        <v>121</v>
      </c>
      <c r="D110">
        <v>2625</v>
      </c>
      <c r="F110">
        <v>547660</v>
      </c>
      <c r="H110">
        <v>639380</v>
      </c>
    </row>
    <row r="111" spans="1:8">
      <c r="A111" t="s">
        <v>118</v>
      </c>
      <c r="B111" t="s">
        <v>114</v>
      </c>
      <c r="D111">
        <v>45</v>
      </c>
      <c r="F111">
        <v>2050</v>
      </c>
      <c r="H111">
        <v>3615</v>
      </c>
    </row>
    <row r="112" spans="1:8">
      <c r="A112" t="s">
        <v>118</v>
      </c>
      <c r="B112" t="s">
        <v>122</v>
      </c>
      <c r="D112">
        <v>285</v>
      </c>
      <c r="F112">
        <v>61175</v>
      </c>
      <c r="H112">
        <v>73730</v>
      </c>
    </row>
    <row r="113" spans="1:8">
      <c r="A113" t="s">
        <v>118</v>
      </c>
      <c r="B113" t="s">
        <v>123</v>
      </c>
      <c r="D113">
        <v>0</v>
      </c>
      <c r="F113">
        <v>400</v>
      </c>
      <c r="H113">
        <v>465</v>
      </c>
    </row>
    <row r="114" spans="1:8">
      <c r="A114" t="s">
        <v>118</v>
      </c>
      <c r="B114" t="s">
        <v>124</v>
      </c>
      <c r="D114">
        <v>0</v>
      </c>
      <c r="F114">
        <v>500</v>
      </c>
      <c r="H114">
        <v>580</v>
      </c>
    </row>
    <row r="115" spans="1:8">
      <c r="A115" t="s">
        <v>125</v>
      </c>
      <c r="B115" t="s">
        <v>19</v>
      </c>
      <c r="C115">
        <v>36</v>
      </c>
      <c r="D115">
        <v>10470</v>
      </c>
      <c r="F115">
        <v>2097965</v>
      </c>
      <c r="H115">
        <v>4074385</v>
      </c>
    </row>
    <row r="116" spans="1:8">
      <c r="A116" t="s">
        <v>125</v>
      </c>
      <c r="B116" t="s">
        <v>126</v>
      </c>
      <c r="C116">
        <v>37</v>
      </c>
      <c r="D116">
        <v>5170</v>
      </c>
      <c r="F116">
        <v>1227495</v>
      </c>
      <c r="H116">
        <v>2904240</v>
      </c>
    </row>
    <row r="117" spans="1:8">
      <c r="A117" t="s">
        <v>125</v>
      </c>
      <c r="B117" t="s">
        <v>127</v>
      </c>
      <c r="C117">
        <v>38</v>
      </c>
      <c r="D117">
        <v>4470</v>
      </c>
      <c r="F117">
        <v>831265</v>
      </c>
      <c r="H117">
        <v>1119215</v>
      </c>
    </row>
    <row r="118" spans="1:8">
      <c r="A118" t="s">
        <v>125</v>
      </c>
      <c r="B118" t="s">
        <v>128</v>
      </c>
      <c r="D118">
        <v>1695</v>
      </c>
      <c r="F118">
        <v>388740</v>
      </c>
      <c r="H118">
        <v>605680</v>
      </c>
    </row>
    <row r="119" spans="1:8">
      <c r="A119" t="s">
        <v>125</v>
      </c>
      <c r="B119" t="s">
        <v>129</v>
      </c>
      <c r="D119">
        <v>1850</v>
      </c>
      <c r="F119">
        <v>290830</v>
      </c>
      <c r="H119">
        <v>335695</v>
      </c>
    </row>
    <row r="120" spans="1:8">
      <c r="A120" t="s">
        <v>125</v>
      </c>
      <c r="B120" t="s">
        <v>130</v>
      </c>
      <c r="C120">
        <v>39</v>
      </c>
      <c r="D120">
        <v>925</v>
      </c>
      <c r="F120">
        <v>151690</v>
      </c>
      <c r="H120">
        <v>177840</v>
      </c>
    </row>
    <row r="121" spans="1:8">
      <c r="A121" t="s">
        <v>125</v>
      </c>
      <c r="B121" t="s">
        <v>131</v>
      </c>
      <c r="C121">
        <v>40</v>
      </c>
      <c r="D121">
        <v>835</v>
      </c>
      <c r="F121">
        <v>39205</v>
      </c>
      <c r="H121">
        <v>50925</v>
      </c>
    </row>
    <row r="122" spans="1:8">
      <c r="A122" t="s">
        <v>132</v>
      </c>
      <c r="B122" t="s">
        <v>19</v>
      </c>
      <c r="C122">
        <v>41</v>
      </c>
      <c r="D122">
        <v>10470</v>
      </c>
      <c r="F122">
        <v>2097960</v>
      </c>
      <c r="H122">
        <v>4074380</v>
      </c>
    </row>
    <row r="123" spans="1:8">
      <c r="A123" t="s">
        <v>132</v>
      </c>
      <c r="B123" t="s">
        <v>133</v>
      </c>
      <c r="D123">
        <v>8620</v>
      </c>
      <c r="F123">
        <v>1859820</v>
      </c>
      <c r="H123">
        <v>3761225</v>
      </c>
    </row>
    <row r="124" spans="1:8">
      <c r="A124" t="s">
        <v>132</v>
      </c>
      <c r="B124" t="s">
        <v>134</v>
      </c>
      <c r="D124">
        <v>780</v>
      </c>
      <c r="F124">
        <v>390480</v>
      </c>
      <c r="H124">
        <v>801105</v>
      </c>
    </row>
    <row r="125" spans="1:8">
      <c r="A125" t="s">
        <v>132</v>
      </c>
      <c r="B125" t="s">
        <v>135</v>
      </c>
      <c r="D125">
        <v>7845</v>
      </c>
      <c r="F125">
        <v>1469340</v>
      </c>
      <c r="H125">
        <v>2960120</v>
      </c>
    </row>
    <row r="126" spans="1:8">
      <c r="A126" t="s">
        <v>132</v>
      </c>
      <c r="B126" t="s">
        <v>136</v>
      </c>
      <c r="C126">
        <v>42</v>
      </c>
      <c r="D126">
        <v>1855</v>
      </c>
      <c r="F126">
        <v>238145</v>
      </c>
      <c r="H126">
        <v>313155</v>
      </c>
    </row>
    <row r="127" spans="1:8">
      <c r="A127" t="s">
        <v>137</v>
      </c>
      <c r="B127" t="s">
        <v>41</v>
      </c>
      <c r="C127">
        <v>43</v>
      </c>
      <c r="D127">
        <v>9725</v>
      </c>
      <c r="F127">
        <v>1752385</v>
      </c>
      <c r="H127">
        <v>3394910</v>
      </c>
    </row>
    <row r="128" spans="1:8">
      <c r="A128" t="s">
        <v>137</v>
      </c>
      <c r="B128" t="s">
        <v>138</v>
      </c>
      <c r="C128">
        <v>44</v>
      </c>
      <c r="D128">
        <v>5120</v>
      </c>
      <c r="F128">
        <v>826935</v>
      </c>
      <c r="H128">
        <v>1121545</v>
      </c>
    </row>
    <row r="129" spans="1:8">
      <c r="A129" t="s">
        <v>137</v>
      </c>
      <c r="B129" t="s">
        <v>139</v>
      </c>
      <c r="C129">
        <v>45</v>
      </c>
      <c r="D129">
        <v>1995</v>
      </c>
      <c r="F129">
        <v>372870</v>
      </c>
      <c r="H129">
        <v>754835</v>
      </c>
    </row>
    <row r="130" spans="1:8">
      <c r="A130" t="s">
        <v>137</v>
      </c>
      <c r="B130" t="s">
        <v>140</v>
      </c>
      <c r="C130">
        <v>46</v>
      </c>
      <c r="D130">
        <v>2605</v>
      </c>
      <c r="F130">
        <v>552580</v>
      </c>
      <c r="H130">
        <v>1518530</v>
      </c>
    </row>
    <row r="131" spans="1:8">
      <c r="A131" t="s">
        <v>141</v>
      </c>
      <c r="B131" t="s">
        <v>142</v>
      </c>
      <c r="C131">
        <v>47</v>
      </c>
      <c r="D131">
        <v>10385</v>
      </c>
      <c r="F131">
        <v>2076590</v>
      </c>
      <c r="H131">
        <v>4034385</v>
      </c>
    </row>
    <row r="132" spans="1:8">
      <c r="A132" t="s">
        <v>141</v>
      </c>
      <c r="B132" t="s">
        <v>143</v>
      </c>
      <c r="D132">
        <v>6545</v>
      </c>
      <c r="F132">
        <v>1724425</v>
      </c>
      <c r="H132">
        <v>3348275</v>
      </c>
    </row>
    <row r="133" spans="1:8">
      <c r="A133" t="s">
        <v>141</v>
      </c>
      <c r="B133" t="s">
        <v>144</v>
      </c>
      <c r="D133">
        <v>2230</v>
      </c>
      <c r="F133">
        <v>191935</v>
      </c>
      <c r="H133">
        <v>374695</v>
      </c>
    </row>
    <row r="134" spans="1:8">
      <c r="A134" t="s">
        <v>141</v>
      </c>
      <c r="B134" t="s">
        <v>145</v>
      </c>
      <c r="D134">
        <v>680</v>
      </c>
      <c r="F134">
        <v>90485</v>
      </c>
      <c r="H134">
        <v>194090</v>
      </c>
    </row>
    <row r="135" spans="1:8">
      <c r="A135" t="s">
        <v>141</v>
      </c>
      <c r="B135" t="s">
        <v>146</v>
      </c>
      <c r="D135">
        <v>335</v>
      </c>
      <c r="F135">
        <v>22030</v>
      </c>
      <c r="H135">
        <v>55855</v>
      </c>
    </row>
    <row r="136" spans="1:8">
      <c r="A136" t="s">
        <v>141</v>
      </c>
      <c r="B136" t="s">
        <v>147</v>
      </c>
      <c r="D136">
        <v>595</v>
      </c>
      <c r="F136">
        <v>47710</v>
      </c>
      <c r="H136">
        <v>61470</v>
      </c>
    </row>
    <row r="137" spans="1:8">
      <c r="A137" t="s">
        <v>148</v>
      </c>
      <c r="B137" t="s">
        <v>149</v>
      </c>
      <c r="C137">
        <v>48</v>
      </c>
      <c r="D137">
        <v>10120</v>
      </c>
      <c r="F137">
        <v>1992495</v>
      </c>
      <c r="H137">
        <v>3871915</v>
      </c>
    </row>
    <row r="138" spans="1:8">
      <c r="A138" t="s">
        <v>148</v>
      </c>
      <c r="B138" t="s">
        <v>150</v>
      </c>
      <c r="D138">
        <v>2330</v>
      </c>
      <c r="F138">
        <v>1043415</v>
      </c>
      <c r="H138">
        <v>2067790</v>
      </c>
    </row>
    <row r="139" spans="1:8">
      <c r="A139" t="s">
        <v>148</v>
      </c>
      <c r="B139" t="s">
        <v>151</v>
      </c>
      <c r="D139">
        <v>3980</v>
      </c>
      <c r="F139">
        <v>482670</v>
      </c>
      <c r="H139">
        <v>904705</v>
      </c>
    </row>
    <row r="140" spans="1:8">
      <c r="A140" t="s">
        <v>148</v>
      </c>
      <c r="B140" t="s">
        <v>152</v>
      </c>
      <c r="D140">
        <v>1480</v>
      </c>
      <c r="F140">
        <v>240040</v>
      </c>
      <c r="H140">
        <v>528500</v>
      </c>
    </row>
    <row r="141" spans="1:8">
      <c r="A141" t="s">
        <v>148</v>
      </c>
      <c r="B141" t="s">
        <v>153</v>
      </c>
      <c r="D141">
        <v>960</v>
      </c>
      <c r="F141">
        <v>60680</v>
      </c>
      <c r="H141">
        <v>164715</v>
      </c>
    </row>
    <row r="142" spans="1:8">
      <c r="A142" t="s">
        <v>148</v>
      </c>
      <c r="B142" t="s">
        <v>154</v>
      </c>
      <c r="D142">
        <v>1370</v>
      </c>
      <c r="F142">
        <v>165685</v>
      </c>
      <c r="H142">
        <v>206210</v>
      </c>
    </row>
    <row r="143" spans="1:8">
      <c r="A143" t="s">
        <v>155</v>
      </c>
      <c r="B143" t="s">
        <v>156</v>
      </c>
      <c r="C143">
        <v>49</v>
      </c>
      <c r="D143">
        <v>10475</v>
      </c>
      <c r="F143">
        <v>2097960</v>
      </c>
      <c r="H143">
        <v>4074385</v>
      </c>
    </row>
    <row r="144" spans="1:8">
      <c r="A144" t="s">
        <v>155</v>
      </c>
      <c r="B144" t="s">
        <v>157</v>
      </c>
      <c r="C144">
        <v>50</v>
      </c>
      <c r="D144">
        <v>160</v>
      </c>
      <c r="F144">
        <v>40310</v>
      </c>
      <c r="H144">
        <v>196070</v>
      </c>
    </row>
    <row r="145" spans="1:8">
      <c r="A145" t="s">
        <v>155</v>
      </c>
      <c r="B145" t="s">
        <v>158</v>
      </c>
      <c r="D145">
        <v>10315</v>
      </c>
      <c r="F145">
        <v>2057655</v>
      </c>
      <c r="H145">
        <v>3878310</v>
      </c>
    </row>
    <row r="146" spans="1:8">
      <c r="A146" t="s">
        <v>159</v>
      </c>
      <c r="B146" t="s">
        <v>41</v>
      </c>
      <c r="C146">
        <v>51</v>
      </c>
      <c r="D146">
        <v>9725</v>
      </c>
      <c r="F146">
        <v>1752390</v>
      </c>
      <c r="H146">
        <v>3394910</v>
      </c>
    </row>
    <row r="147" spans="1:8">
      <c r="A147" t="s">
        <v>159</v>
      </c>
      <c r="B147" t="s">
        <v>160</v>
      </c>
      <c r="D147">
        <v>750</v>
      </c>
      <c r="F147">
        <v>303345</v>
      </c>
      <c r="H147">
        <v>675345</v>
      </c>
    </row>
    <row r="148" spans="1:8">
      <c r="A148" t="s">
        <v>159</v>
      </c>
      <c r="B148" t="s">
        <v>161</v>
      </c>
      <c r="C148">
        <v>52</v>
      </c>
      <c r="D148">
        <v>2015</v>
      </c>
      <c r="F148">
        <v>473315</v>
      </c>
      <c r="H148">
        <v>946645</v>
      </c>
    </row>
    <row r="149" spans="1:8">
      <c r="A149" t="s">
        <v>159</v>
      </c>
      <c r="B149" t="s">
        <v>162</v>
      </c>
      <c r="D149">
        <v>640</v>
      </c>
      <c r="F149">
        <v>150045</v>
      </c>
      <c r="H149">
        <v>368355</v>
      </c>
    </row>
    <row r="150" spans="1:8">
      <c r="A150" t="s">
        <v>159</v>
      </c>
      <c r="B150" t="s">
        <v>163</v>
      </c>
      <c r="C150">
        <v>53</v>
      </c>
      <c r="D150">
        <v>1610</v>
      </c>
      <c r="F150">
        <v>282780</v>
      </c>
      <c r="H150">
        <v>565900</v>
      </c>
    </row>
    <row r="151" spans="1:8">
      <c r="A151" t="s">
        <v>159</v>
      </c>
      <c r="B151" t="s">
        <v>164</v>
      </c>
      <c r="D151">
        <v>665</v>
      </c>
      <c r="F151">
        <v>110945</v>
      </c>
      <c r="H151">
        <v>184395</v>
      </c>
    </row>
    <row r="152" spans="1:8">
      <c r="A152" t="s">
        <v>159</v>
      </c>
      <c r="B152" t="s">
        <v>165</v>
      </c>
      <c r="D152">
        <v>4040</v>
      </c>
      <c r="F152">
        <v>431955</v>
      </c>
      <c r="H152">
        <v>654265</v>
      </c>
    </row>
    <row r="153" spans="1:8">
      <c r="A153" t="s">
        <v>159</v>
      </c>
      <c r="B153" t="s">
        <v>166</v>
      </c>
      <c r="C153">
        <v>54</v>
      </c>
      <c r="D153">
        <v>1470</v>
      </c>
      <c r="F153">
        <v>285070</v>
      </c>
      <c r="H153">
        <v>538010</v>
      </c>
    </row>
    <row r="154" spans="1:8">
      <c r="A154" t="s">
        <v>159</v>
      </c>
      <c r="B154" t="s">
        <v>160</v>
      </c>
      <c r="D154">
        <v>130</v>
      </c>
      <c r="F154">
        <v>93205</v>
      </c>
      <c r="H154">
        <v>200900</v>
      </c>
    </row>
    <row r="155" spans="1:8">
      <c r="A155" t="s">
        <v>159</v>
      </c>
      <c r="B155" t="s">
        <v>161</v>
      </c>
      <c r="C155">
        <v>55</v>
      </c>
      <c r="D155">
        <v>525</v>
      </c>
      <c r="F155">
        <v>119390</v>
      </c>
      <c r="H155">
        <v>222060</v>
      </c>
    </row>
    <row r="156" spans="1:8">
      <c r="A156" t="s">
        <v>159</v>
      </c>
      <c r="B156" t="s">
        <v>162</v>
      </c>
      <c r="D156">
        <v>95</v>
      </c>
      <c r="F156">
        <v>10220</v>
      </c>
      <c r="H156">
        <v>20750</v>
      </c>
    </row>
    <row r="157" spans="1:8">
      <c r="A157" t="s">
        <v>159</v>
      </c>
      <c r="B157" t="s">
        <v>163</v>
      </c>
      <c r="C157">
        <v>56</v>
      </c>
      <c r="D157">
        <v>255</v>
      </c>
      <c r="F157">
        <v>25965</v>
      </c>
      <c r="H157">
        <v>43660</v>
      </c>
    </row>
    <row r="158" spans="1:8">
      <c r="A158" t="s">
        <v>159</v>
      </c>
      <c r="B158" t="s">
        <v>164</v>
      </c>
      <c r="D158">
        <v>180</v>
      </c>
      <c r="F158">
        <v>11075</v>
      </c>
      <c r="H158">
        <v>16285</v>
      </c>
    </row>
    <row r="159" spans="1:8">
      <c r="A159" t="s">
        <v>159</v>
      </c>
      <c r="B159" t="s">
        <v>165</v>
      </c>
      <c r="D159">
        <v>280</v>
      </c>
      <c r="F159">
        <v>25215</v>
      </c>
      <c r="H159">
        <v>34355</v>
      </c>
    </row>
    <row r="160" spans="1:8">
      <c r="A160" t="s">
        <v>159</v>
      </c>
      <c r="B160" t="s">
        <v>167</v>
      </c>
      <c r="C160">
        <v>57</v>
      </c>
      <c r="D160">
        <v>3540</v>
      </c>
      <c r="F160">
        <v>288910</v>
      </c>
      <c r="H160">
        <v>497715</v>
      </c>
    </row>
    <row r="161" spans="1:8">
      <c r="A161" t="s">
        <v>159</v>
      </c>
      <c r="B161" t="s">
        <v>160</v>
      </c>
      <c r="D161">
        <v>130</v>
      </c>
      <c r="F161">
        <v>19480</v>
      </c>
      <c r="H161">
        <v>46860</v>
      </c>
    </row>
    <row r="162" spans="1:8">
      <c r="A162" t="s">
        <v>159</v>
      </c>
      <c r="B162" t="s">
        <v>161</v>
      </c>
      <c r="C162">
        <v>58</v>
      </c>
      <c r="D162">
        <v>615</v>
      </c>
      <c r="F162">
        <v>64410</v>
      </c>
      <c r="H162">
        <v>130165</v>
      </c>
    </row>
    <row r="163" spans="1:8">
      <c r="A163" t="s">
        <v>159</v>
      </c>
      <c r="B163" t="s">
        <v>162</v>
      </c>
      <c r="D163">
        <v>155</v>
      </c>
      <c r="F163">
        <v>21610</v>
      </c>
      <c r="H163">
        <v>46040</v>
      </c>
    </row>
    <row r="164" spans="1:8">
      <c r="A164" t="s">
        <v>159</v>
      </c>
      <c r="B164" t="s">
        <v>163</v>
      </c>
      <c r="C164">
        <v>59</v>
      </c>
      <c r="D164">
        <v>665</v>
      </c>
      <c r="F164">
        <v>56725</v>
      </c>
      <c r="H164">
        <v>99325</v>
      </c>
    </row>
    <row r="165" spans="1:8">
      <c r="A165" t="s">
        <v>159</v>
      </c>
      <c r="B165" t="s">
        <v>164</v>
      </c>
      <c r="D165">
        <v>165</v>
      </c>
      <c r="F165">
        <v>20875</v>
      </c>
      <c r="H165">
        <v>30820</v>
      </c>
    </row>
    <row r="166" spans="1:8">
      <c r="A166" t="s">
        <v>159</v>
      </c>
      <c r="B166" t="s">
        <v>165</v>
      </c>
      <c r="D166">
        <v>1815</v>
      </c>
      <c r="F166">
        <v>105805</v>
      </c>
      <c r="H166">
        <v>144505</v>
      </c>
    </row>
    <row r="167" spans="1:8">
      <c r="A167" t="s">
        <v>159</v>
      </c>
      <c r="B167" t="s">
        <v>168</v>
      </c>
      <c r="C167">
        <v>60</v>
      </c>
      <c r="D167">
        <v>4000</v>
      </c>
      <c r="F167">
        <v>919860</v>
      </c>
      <c r="H167">
        <v>1786750</v>
      </c>
    </row>
    <row r="168" spans="1:8">
      <c r="A168" t="s">
        <v>159</v>
      </c>
      <c r="B168" t="s">
        <v>160</v>
      </c>
      <c r="D168">
        <v>285</v>
      </c>
      <c r="F168">
        <v>102890</v>
      </c>
      <c r="H168">
        <v>235340</v>
      </c>
    </row>
    <row r="169" spans="1:8">
      <c r="A169" t="s">
        <v>159</v>
      </c>
      <c r="B169" t="s">
        <v>161</v>
      </c>
      <c r="C169">
        <v>61</v>
      </c>
      <c r="D169">
        <v>730</v>
      </c>
      <c r="F169">
        <v>225630</v>
      </c>
      <c r="H169">
        <v>461105</v>
      </c>
    </row>
    <row r="170" spans="1:8">
      <c r="A170" t="s">
        <v>159</v>
      </c>
      <c r="B170" t="s">
        <v>162</v>
      </c>
      <c r="D170">
        <v>320</v>
      </c>
      <c r="F170">
        <v>91610</v>
      </c>
      <c r="H170">
        <v>227410</v>
      </c>
    </row>
    <row r="171" spans="1:8">
      <c r="A171" t="s">
        <v>159</v>
      </c>
      <c r="B171" t="s">
        <v>163</v>
      </c>
      <c r="C171">
        <v>62</v>
      </c>
      <c r="D171">
        <v>610</v>
      </c>
      <c r="F171">
        <v>169140</v>
      </c>
      <c r="H171">
        <v>347685</v>
      </c>
    </row>
    <row r="172" spans="1:8">
      <c r="A172" t="s">
        <v>159</v>
      </c>
      <c r="B172" t="s">
        <v>164</v>
      </c>
      <c r="D172">
        <v>280</v>
      </c>
      <c r="F172">
        <v>65185</v>
      </c>
      <c r="H172">
        <v>108205</v>
      </c>
    </row>
    <row r="173" spans="1:8">
      <c r="A173" t="s">
        <v>159</v>
      </c>
      <c r="B173" t="s">
        <v>165</v>
      </c>
      <c r="D173">
        <v>1775</v>
      </c>
      <c r="F173">
        <v>265405</v>
      </c>
      <c r="H173">
        <v>407010</v>
      </c>
    </row>
    <row r="174" spans="1:8">
      <c r="A174" t="s">
        <v>169</v>
      </c>
      <c r="B174" t="s">
        <v>41</v>
      </c>
      <c r="C174">
        <v>63</v>
      </c>
      <c r="D174">
        <v>9725</v>
      </c>
      <c r="F174">
        <v>1752385</v>
      </c>
      <c r="H174">
        <v>3394905</v>
      </c>
    </row>
    <row r="175" spans="1:8">
      <c r="A175" t="s">
        <v>169</v>
      </c>
      <c r="B175" t="s">
        <v>170</v>
      </c>
      <c r="D175">
        <v>2770</v>
      </c>
      <c r="F175">
        <v>776660</v>
      </c>
      <c r="H175">
        <v>1621995</v>
      </c>
    </row>
    <row r="176" spans="1:8">
      <c r="A176" t="s">
        <v>169</v>
      </c>
      <c r="B176" t="s">
        <v>171</v>
      </c>
      <c r="D176">
        <v>295</v>
      </c>
      <c r="F176">
        <v>66075</v>
      </c>
      <c r="H176">
        <v>135905</v>
      </c>
    </row>
    <row r="177" spans="1:8">
      <c r="A177" t="s">
        <v>169</v>
      </c>
      <c r="B177" t="s">
        <v>172</v>
      </c>
      <c r="D177">
        <v>780</v>
      </c>
      <c r="F177">
        <v>50565</v>
      </c>
      <c r="H177">
        <v>76385</v>
      </c>
    </row>
    <row r="178" spans="1:8">
      <c r="A178" t="s">
        <v>169</v>
      </c>
      <c r="B178" t="s">
        <v>173</v>
      </c>
      <c r="D178">
        <v>480</v>
      </c>
      <c r="F178">
        <v>64080</v>
      </c>
      <c r="H178">
        <v>101875</v>
      </c>
    </row>
    <row r="179" spans="1:8">
      <c r="A179" t="s">
        <v>169</v>
      </c>
      <c r="B179" t="s">
        <v>174</v>
      </c>
      <c r="D179">
        <v>1070</v>
      </c>
      <c r="F179">
        <v>112705</v>
      </c>
      <c r="H179">
        <v>177185</v>
      </c>
    </row>
    <row r="180" spans="1:8">
      <c r="A180" t="s">
        <v>169</v>
      </c>
      <c r="B180" t="s">
        <v>175</v>
      </c>
      <c r="D180">
        <v>1620</v>
      </c>
      <c r="F180">
        <v>216595</v>
      </c>
      <c r="H180">
        <v>366975</v>
      </c>
    </row>
    <row r="181" spans="1:8">
      <c r="A181" t="s">
        <v>169</v>
      </c>
      <c r="B181" t="s">
        <v>176</v>
      </c>
      <c r="D181">
        <v>350</v>
      </c>
      <c r="F181">
        <v>41210</v>
      </c>
      <c r="H181">
        <v>63415</v>
      </c>
    </row>
    <row r="182" spans="1:8">
      <c r="A182" t="s">
        <v>169</v>
      </c>
      <c r="B182" t="s">
        <v>177</v>
      </c>
      <c r="D182">
        <v>420</v>
      </c>
      <c r="F182">
        <v>45770</v>
      </c>
      <c r="H182">
        <v>66200</v>
      </c>
    </row>
    <row r="183" spans="1:8">
      <c r="A183" t="s">
        <v>169</v>
      </c>
      <c r="B183" t="s">
        <v>178</v>
      </c>
      <c r="D183">
        <v>985</v>
      </c>
      <c r="F183">
        <v>194485</v>
      </c>
      <c r="H183">
        <v>385325</v>
      </c>
    </row>
    <row r="184" spans="1:8">
      <c r="A184" t="s">
        <v>169</v>
      </c>
      <c r="B184" t="s">
        <v>179</v>
      </c>
      <c r="D184">
        <v>60</v>
      </c>
      <c r="F184">
        <v>15185</v>
      </c>
      <c r="H184">
        <v>45020</v>
      </c>
    </row>
    <row r="185" spans="1:8">
      <c r="A185" t="s">
        <v>169</v>
      </c>
      <c r="B185" t="s">
        <v>180</v>
      </c>
      <c r="D185">
        <v>655</v>
      </c>
      <c r="F185">
        <v>124305</v>
      </c>
      <c r="H185">
        <v>252655</v>
      </c>
    </row>
    <row r="186" spans="1:8">
      <c r="A186" t="s">
        <v>169</v>
      </c>
      <c r="B186" t="s">
        <v>181</v>
      </c>
      <c r="D186">
        <v>245</v>
      </c>
      <c r="F186">
        <v>44580</v>
      </c>
      <c r="H186">
        <v>101725</v>
      </c>
    </row>
    <row r="187" spans="1:8">
      <c r="A187" t="s">
        <v>169</v>
      </c>
      <c r="B187" t="s">
        <v>182</v>
      </c>
      <c r="C187">
        <v>64</v>
      </c>
      <c r="D187">
        <v>0</v>
      </c>
      <c r="F187">
        <v>170</v>
      </c>
      <c r="H187">
        <v>245</v>
      </c>
    </row>
    <row r="188" spans="1:8">
      <c r="A188" t="s">
        <v>183</v>
      </c>
      <c r="B188" t="s">
        <v>41</v>
      </c>
      <c r="C188">
        <v>65</v>
      </c>
      <c r="D188">
        <v>9725</v>
      </c>
      <c r="F188">
        <v>1752385</v>
      </c>
      <c r="H188">
        <v>3394910</v>
      </c>
    </row>
    <row r="189" spans="1:8">
      <c r="A189" t="s">
        <v>183</v>
      </c>
      <c r="B189" t="s">
        <v>170</v>
      </c>
      <c r="D189">
        <v>2765</v>
      </c>
      <c r="F189">
        <v>776655</v>
      </c>
      <c r="H189">
        <v>1621995</v>
      </c>
    </row>
    <row r="190" spans="1:8">
      <c r="A190" t="s">
        <v>183</v>
      </c>
      <c r="B190" t="s">
        <v>184</v>
      </c>
      <c r="D190">
        <v>6955</v>
      </c>
      <c r="F190">
        <v>975725</v>
      </c>
      <c r="H190">
        <v>1772915</v>
      </c>
    </row>
    <row r="191" spans="1:8">
      <c r="A191" t="s">
        <v>183</v>
      </c>
      <c r="B191" t="s">
        <v>185</v>
      </c>
      <c r="D191">
        <v>4855</v>
      </c>
      <c r="F191">
        <v>676535</v>
      </c>
      <c r="H191">
        <v>1365495</v>
      </c>
    </row>
    <row r="192" spans="1:8">
      <c r="A192" t="s">
        <v>183</v>
      </c>
      <c r="B192" t="s">
        <v>186</v>
      </c>
      <c r="D192">
        <v>2100</v>
      </c>
      <c r="F192">
        <v>299190</v>
      </c>
      <c r="H192">
        <v>407420</v>
      </c>
    </row>
    <row r="193" spans="1:8">
      <c r="A193" t="s">
        <v>187</v>
      </c>
      <c r="B193" t="s">
        <v>41</v>
      </c>
      <c r="C193">
        <v>66</v>
      </c>
      <c r="D193">
        <v>9725</v>
      </c>
      <c r="F193">
        <v>1752390</v>
      </c>
      <c r="H193">
        <v>3394910</v>
      </c>
    </row>
    <row r="194" spans="1:8">
      <c r="A194" t="s">
        <v>187</v>
      </c>
      <c r="B194" t="s">
        <v>188</v>
      </c>
      <c r="C194">
        <v>67</v>
      </c>
      <c r="D194">
        <v>7165</v>
      </c>
      <c r="F194">
        <v>1169725</v>
      </c>
      <c r="H194">
        <v>2226380</v>
      </c>
    </row>
    <row r="195" spans="1:8">
      <c r="A195" t="s">
        <v>187</v>
      </c>
      <c r="B195" t="s">
        <v>189</v>
      </c>
      <c r="C195">
        <v>68</v>
      </c>
      <c r="D195">
        <v>6825</v>
      </c>
      <c r="F195">
        <v>1104760</v>
      </c>
      <c r="H195">
        <v>2092770</v>
      </c>
    </row>
    <row r="196" spans="1:8">
      <c r="A196" t="s">
        <v>187</v>
      </c>
      <c r="B196" t="s">
        <v>190</v>
      </c>
      <c r="C196">
        <v>69</v>
      </c>
      <c r="D196">
        <v>340</v>
      </c>
      <c r="F196">
        <v>64960</v>
      </c>
      <c r="H196">
        <v>133615</v>
      </c>
    </row>
    <row r="197" spans="1:8">
      <c r="A197" t="s">
        <v>187</v>
      </c>
      <c r="B197" t="s">
        <v>191</v>
      </c>
      <c r="C197">
        <v>70</v>
      </c>
      <c r="D197">
        <v>2555</v>
      </c>
      <c r="F197">
        <v>582665</v>
      </c>
      <c r="H197">
        <v>1168525</v>
      </c>
    </row>
    <row r="198" spans="1:8">
      <c r="A198" t="s">
        <v>187</v>
      </c>
      <c r="B198" t="s">
        <v>192</v>
      </c>
      <c r="C198">
        <v>71</v>
      </c>
      <c r="D198">
        <v>73.7</v>
      </c>
      <c r="F198">
        <v>66.8</v>
      </c>
      <c r="H198">
        <v>65.599999999999994</v>
      </c>
    </row>
    <row r="199" spans="1:8">
      <c r="A199" t="s">
        <v>187</v>
      </c>
      <c r="B199" t="s">
        <v>193</v>
      </c>
      <c r="C199">
        <v>72</v>
      </c>
      <c r="D199">
        <v>70.2</v>
      </c>
      <c r="F199">
        <v>63</v>
      </c>
      <c r="H199">
        <v>61.6</v>
      </c>
    </row>
    <row r="200" spans="1:8">
      <c r="A200" t="s">
        <v>187</v>
      </c>
      <c r="B200" t="s">
        <v>194</v>
      </c>
      <c r="C200">
        <v>73</v>
      </c>
      <c r="D200">
        <v>4.7</v>
      </c>
      <c r="F200">
        <v>5.6</v>
      </c>
      <c r="H200">
        <v>6</v>
      </c>
    </row>
    <row r="201" spans="1:8">
      <c r="A201" t="s">
        <v>195</v>
      </c>
      <c r="B201" t="s">
        <v>196</v>
      </c>
      <c r="C201">
        <v>74</v>
      </c>
      <c r="D201">
        <v>7075</v>
      </c>
      <c r="F201">
        <v>1150490</v>
      </c>
      <c r="H201">
        <v>2193115</v>
      </c>
    </row>
    <row r="202" spans="1:8">
      <c r="A202" t="s">
        <v>195</v>
      </c>
      <c r="B202" t="s">
        <v>197</v>
      </c>
      <c r="C202">
        <v>75</v>
      </c>
      <c r="D202">
        <v>1140</v>
      </c>
      <c r="F202">
        <v>130375</v>
      </c>
      <c r="H202">
        <v>229945</v>
      </c>
    </row>
    <row r="203" spans="1:8">
      <c r="A203" t="s">
        <v>195</v>
      </c>
      <c r="B203" t="s">
        <v>198</v>
      </c>
      <c r="D203">
        <v>1290</v>
      </c>
      <c r="F203">
        <v>219415</v>
      </c>
      <c r="H203">
        <v>375975</v>
      </c>
    </row>
    <row r="204" spans="1:8">
      <c r="A204" t="s">
        <v>195</v>
      </c>
      <c r="B204" t="s">
        <v>199</v>
      </c>
      <c r="D204">
        <v>900</v>
      </c>
      <c r="F204">
        <v>85070</v>
      </c>
      <c r="H204">
        <v>138955</v>
      </c>
    </row>
    <row r="205" spans="1:8">
      <c r="A205" t="s">
        <v>195</v>
      </c>
      <c r="B205" t="s">
        <v>200</v>
      </c>
      <c r="D205">
        <v>290</v>
      </c>
      <c r="F205">
        <v>62450</v>
      </c>
      <c r="H205">
        <v>120360</v>
      </c>
    </row>
    <row r="206" spans="1:8">
      <c r="A206" t="s">
        <v>195</v>
      </c>
      <c r="B206" t="s">
        <v>201</v>
      </c>
      <c r="D206">
        <v>680</v>
      </c>
      <c r="F206">
        <v>98845</v>
      </c>
      <c r="H206">
        <v>178040</v>
      </c>
    </row>
    <row r="207" spans="1:8">
      <c r="A207" t="s">
        <v>195</v>
      </c>
      <c r="B207" t="s">
        <v>202</v>
      </c>
      <c r="D207">
        <v>705</v>
      </c>
      <c r="F207">
        <v>47600</v>
      </c>
      <c r="H207">
        <v>76460</v>
      </c>
    </row>
    <row r="208" spans="1:8">
      <c r="A208" t="s">
        <v>195</v>
      </c>
      <c r="B208" t="s">
        <v>203</v>
      </c>
      <c r="D208">
        <v>1605</v>
      </c>
      <c r="F208">
        <v>291545</v>
      </c>
      <c r="H208">
        <v>555880</v>
      </c>
    </row>
    <row r="209" spans="1:8">
      <c r="A209" t="s">
        <v>195</v>
      </c>
      <c r="B209" t="s">
        <v>204</v>
      </c>
      <c r="D209">
        <v>355</v>
      </c>
      <c r="F209">
        <v>148810</v>
      </c>
      <c r="H209">
        <v>339500</v>
      </c>
    </row>
    <row r="210" spans="1:8">
      <c r="A210" t="s">
        <v>195</v>
      </c>
      <c r="B210" t="s">
        <v>205</v>
      </c>
      <c r="D210">
        <v>40</v>
      </c>
      <c r="F210">
        <v>20545</v>
      </c>
      <c r="H210">
        <v>86460</v>
      </c>
    </row>
    <row r="211" spans="1:8">
      <c r="A211" t="s">
        <v>195</v>
      </c>
      <c r="B211" t="s">
        <v>206</v>
      </c>
      <c r="D211">
        <v>60</v>
      </c>
      <c r="F211">
        <v>45840</v>
      </c>
      <c r="H211">
        <v>91545</v>
      </c>
    </row>
    <row r="212" spans="1:8">
      <c r="A212" t="s">
        <v>207</v>
      </c>
      <c r="B212" t="s">
        <v>196</v>
      </c>
      <c r="C212">
        <v>76</v>
      </c>
      <c r="D212">
        <v>7075</v>
      </c>
      <c r="F212">
        <v>1150490</v>
      </c>
      <c r="H212">
        <v>2193115</v>
      </c>
    </row>
    <row r="213" spans="1:8">
      <c r="A213" t="s">
        <v>207</v>
      </c>
      <c r="B213" t="s">
        <v>208</v>
      </c>
      <c r="D213">
        <v>120</v>
      </c>
      <c r="F213">
        <v>23970</v>
      </c>
      <c r="H213">
        <v>107760</v>
      </c>
    </row>
    <row r="214" spans="1:8">
      <c r="A214" t="s">
        <v>207</v>
      </c>
      <c r="B214" t="s">
        <v>209</v>
      </c>
      <c r="D214">
        <v>175</v>
      </c>
      <c r="F214">
        <v>73385</v>
      </c>
      <c r="H214">
        <v>166100</v>
      </c>
    </row>
    <row r="215" spans="1:8">
      <c r="A215" t="s">
        <v>207</v>
      </c>
      <c r="B215" t="s">
        <v>210</v>
      </c>
      <c r="D215">
        <v>360</v>
      </c>
      <c r="F215">
        <v>97800</v>
      </c>
      <c r="H215">
        <v>189120</v>
      </c>
    </row>
    <row r="216" spans="1:8">
      <c r="A216" t="s">
        <v>207</v>
      </c>
      <c r="B216" t="s">
        <v>211</v>
      </c>
      <c r="D216">
        <v>415</v>
      </c>
      <c r="F216">
        <v>61650</v>
      </c>
      <c r="H216">
        <v>92020</v>
      </c>
    </row>
    <row r="217" spans="1:8">
      <c r="A217" t="s">
        <v>207</v>
      </c>
      <c r="B217" t="s">
        <v>212</v>
      </c>
      <c r="D217">
        <v>440</v>
      </c>
      <c r="F217">
        <v>124965</v>
      </c>
      <c r="H217">
        <v>248950</v>
      </c>
    </row>
    <row r="218" spans="1:8">
      <c r="A218" t="s">
        <v>207</v>
      </c>
      <c r="B218" t="s">
        <v>213</v>
      </c>
      <c r="D218">
        <v>690</v>
      </c>
      <c r="F218">
        <v>85220</v>
      </c>
      <c r="H218">
        <v>134940</v>
      </c>
    </row>
    <row r="219" spans="1:8">
      <c r="A219" t="s">
        <v>207</v>
      </c>
      <c r="B219" t="s">
        <v>214</v>
      </c>
      <c r="D219">
        <v>400</v>
      </c>
      <c r="F219">
        <v>107065</v>
      </c>
      <c r="H219">
        <v>213085</v>
      </c>
    </row>
    <row r="220" spans="1:8">
      <c r="A220" t="s">
        <v>207</v>
      </c>
      <c r="B220" t="s">
        <v>215</v>
      </c>
      <c r="D220">
        <v>490</v>
      </c>
      <c r="F220">
        <v>83200</v>
      </c>
      <c r="H220">
        <v>152565</v>
      </c>
    </row>
    <row r="221" spans="1:8">
      <c r="A221" t="s">
        <v>207</v>
      </c>
      <c r="B221" t="s">
        <v>216</v>
      </c>
      <c r="D221">
        <v>2490</v>
      </c>
      <c r="F221">
        <v>271120</v>
      </c>
      <c r="H221">
        <v>436665</v>
      </c>
    </row>
    <row r="222" spans="1:8">
      <c r="A222" t="s">
        <v>207</v>
      </c>
      <c r="B222" t="s">
        <v>217</v>
      </c>
      <c r="D222">
        <v>1480</v>
      </c>
      <c r="F222">
        <v>222110</v>
      </c>
      <c r="H222">
        <v>451905</v>
      </c>
    </row>
    <row r="223" spans="1:8">
      <c r="A223" t="s">
        <v>218</v>
      </c>
      <c r="B223" t="s">
        <v>219</v>
      </c>
      <c r="C223">
        <v>77</v>
      </c>
      <c r="D223">
        <v>8760</v>
      </c>
      <c r="F223">
        <v>1584870</v>
      </c>
      <c r="H223">
        <v>3101125</v>
      </c>
    </row>
    <row r="224" spans="1:8">
      <c r="A224" t="s">
        <v>218</v>
      </c>
      <c r="B224" t="s">
        <v>220</v>
      </c>
      <c r="C224">
        <v>78</v>
      </c>
      <c r="D224">
        <v>8710</v>
      </c>
      <c r="F224">
        <v>1560260</v>
      </c>
      <c r="H224">
        <v>3059710</v>
      </c>
    </row>
    <row r="225" spans="1:8">
      <c r="A225" t="s">
        <v>218</v>
      </c>
      <c r="B225" t="s">
        <v>221</v>
      </c>
      <c r="C225">
        <v>79</v>
      </c>
      <c r="D225">
        <v>1555</v>
      </c>
      <c r="F225">
        <v>627815</v>
      </c>
      <c r="H225">
        <v>1194955</v>
      </c>
    </row>
    <row r="226" spans="1:8">
      <c r="A226" t="s">
        <v>218</v>
      </c>
      <c r="B226" t="s">
        <v>222</v>
      </c>
      <c r="C226">
        <v>80</v>
      </c>
      <c r="D226">
        <v>1075</v>
      </c>
      <c r="F226">
        <v>309335</v>
      </c>
      <c r="H226">
        <v>593385</v>
      </c>
    </row>
    <row r="227" spans="1:8">
      <c r="A227" t="s">
        <v>223</v>
      </c>
      <c r="B227" t="s">
        <v>224</v>
      </c>
      <c r="C227">
        <v>81</v>
      </c>
      <c r="D227">
        <v>7620</v>
      </c>
      <c r="F227">
        <v>1263380</v>
      </c>
      <c r="H227">
        <v>2419215</v>
      </c>
    </row>
    <row r="228" spans="1:8">
      <c r="A228" t="s">
        <v>223</v>
      </c>
      <c r="B228" t="s">
        <v>119</v>
      </c>
      <c r="D228">
        <v>7215</v>
      </c>
      <c r="F228">
        <v>1169695</v>
      </c>
      <c r="H228">
        <v>2308370</v>
      </c>
    </row>
    <row r="229" spans="1:8">
      <c r="A229" t="s">
        <v>223</v>
      </c>
      <c r="B229" t="s">
        <v>120</v>
      </c>
      <c r="D229">
        <v>55</v>
      </c>
      <c r="F229">
        <v>2985</v>
      </c>
      <c r="H229">
        <v>5525</v>
      </c>
    </row>
    <row r="230" spans="1:8">
      <c r="A230" t="s">
        <v>223</v>
      </c>
      <c r="B230" t="s">
        <v>121</v>
      </c>
      <c r="D230">
        <v>240</v>
      </c>
      <c r="F230">
        <v>69170</v>
      </c>
      <c r="H230">
        <v>79415</v>
      </c>
    </row>
    <row r="231" spans="1:8">
      <c r="A231" t="s">
        <v>223</v>
      </c>
      <c r="B231" t="s">
        <v>114</v>
      </c>
      <c r="D231">
        <v>55</v>
      </c>
      <c r="F231">
        <v>1860</v>
      </c>
      <c r="H231">
        <v>2970</v>
      </c>
    </row>
    <row r="232" spans="1:8">
      <c r="A232" t="s">
        <v>223</v>
      </c>
      <c r="B232" t="s">
        <v>122</v>
      </c>
      <c r="D232">
        <v>55</v>
      </c>
      <c r="F232">
        <v>19295</v>
      </c>
      <c r="H232">
        <v>22435</v>
      </c>
    </row>
    <row r="233" spans="1:8">
      <c r="A233" t="s">
        <v>223</v>
      </c>
      <c r="B233" t="s">
        <v>123</v>
      </c>
      <c r="D233">
        <v>0</v>
      </c>
      <c r="F233">
        <v>80</v>
      </c>
      <c r="H233">
        <v>125</v>
      </c>
    </row>
    <row r="234" spans="1:8">
      <c r="A234" t="s">
        <v>223</v>
      </c>
      <c r="B234" t="s">
        <v>124</v>
      </c>
      <c r="D234">
        <v>0</v>
      </c>
      <c r="F234">
        <v>290</v>
      </c>
      <c r="H234">
        <v>365</v>
      </c>
    </row>
    <row r="235" spans="1:8">
      <c r="A235" t="s">
        <v>225</v>
      </c>
      <c r="B235" t="s">
        <v>226</v>
      </c>
      <c r="C235">
        <v>82</v>
      </c>
      <c r="D235">
        <v>6830</v>
      </c>
      <c r="F235">
        <v>1104760</v>
      </c>
      <c r="H235">
        <v>2092770</v>
      </c>
    </row>
    <row r="236" spans="1:8">
      <c r="A236" t="s">
        <v>225</v>
      </c>
      <c r="B236" t="s">
        <v>227</v>
      </c>
      <c r="D236">
        <v>670</v>
      </c>
      <c r="F236">
        <v>91595</v>
      </c>
      <c r="H236">
        <v>188755</v>
      </c>
    </row>
    <row r="237" spans="1:8">
      <c r="A237" t="s">
        <v>225</v>
      </c>
      <c r="B237" t="s">
        <v>228</v>
      </c>
      <c r="D237">
        <v>65</v>
      </c>
      <c r="F237">
        <v>10140</v>
      </c>
      <c r="H237">
        <v>13955</v>
      </c>
    </row>
    <row r="238" spans="1:8">
      <c r="A238" t="s">
        <v>225</v>
      </c>
      <c r="B238" t="s">
        <v>229</v>
      </c>
      <c r="D238">
        <v>755</v>
      </c>
      <c r="F238">
        <v>135850</v>
      </c>
      <c r="H238">
        <v>274055</v>
      </c>
    </row>
    <row r="239" spans="1:8">
      <c r="A239" t="s">
        <v>225</v>
      </c>
      <c r="B239" t="s">
        <v>230</v>
      </c>
      <c r="D239">
        <v>5335</v>
      </c>
      <c r="F239">
        <v>867175</v>
      </c>
      <c r="H239">
        <v>1615995</v>
      </c>
    </row>
    <row r="240" spans="1:8">
      <c r="A240" t="s">
        <v>225</v>
      </c>
      <c r="B240" t="s">
        <v>231</v>
      </c>
      <c r="D240">
        <v>3690</v>
      </c>
      <c r="F240">
        <v>373880</v>
      </c>
      <c r="H240">
        <v>787185</v>
      </c>
    </row>
    <row r="241" spans="1:8">
      <c r="A241" t="s">
        <v>225</v>
      </c>
      <c r="B241" t="s">
        <v>232</v>
      </c>
      <c r="D241">
        <v>1610</v>
      </c>
      <c r="F241">
        <v>478420</v>
      </c>
      <c r="H241">
        <v>746830</v>
      </c>
    </row>
    <row r="242" spans="1:8">
      <c r="A242" t="s">
        <v>225</v>
      </c>
      <c r="B242" t="s">
        <v>233</v>
      </c>
      <c r="D242">
        <v>20</v>
      </c>
      <c r="F242">
        <v>11640</v>
      </c>
      <c r="H242">
        <v>72020</v>
      </c>
    </row>
    <row r="243" spans="1:8">
      <c r="A243" t="s">
        <v>225</v>
      </c>
      <c r="B243" t="s">
        <v>234</v>
      </c>
      <c r="D243">
        <v>15</v>
      </c>
      <c r="F243">
        <v>3230</v>
      </c>
      <c r="H243">
        <v>9965</v>
      </c>
    </row>
    <row r="244" spans="1:8">
      <c r="A244" t="s">
        <v>235</v>
      </c>
      <c r="B244" t="s">
        <v>236</v>
      </c>
      <c r="C244">
        <v>83</v>
      </c>
      <c r="D244">
        <v>6090</v>
      </c>
      <c r="F244">
        <v>1003025</v>
      </c>
      <c r="H244">
        <v>1890055</v>
      </c>
    </row>
    <row r="245" spans="1:8">
      <c r="A245" t="s">
        <v>235</v>
      </c>
      <c r="B245" t="s">
        <v>237</v>
      </c>
      <c r="D245">
        <v>2330</v>
      </c>
      <c r="F245">
        <v>675080</v>
      </c>
      <c r="H245">
        <v>1353790</v>
      </c>
    </row>
    <row r="246" spans="1:8">
      <c r="A246" t="s">
        <v>235</v>
      </c>
      <c r="B246" t="s">
        <v>238</v>
      </c>
      <c r="D246">
        <v>205</v>
      </c>
      <c r="F246">
        <v>70985</v>
      </c>
      <c r="H246">
        <v>145840</v>
      </c>
    </row>
    <row r="247" spans="1:8">
      <c r="A247" t="s">
        <v>235</v>
      </c>
      <c r="B247" t="s">
        <v>239</v>
      </c>
      <c r="D247">
        <v>1190</v>
      </c>
      <c r="F247">
        <v>165435</v>
      </c>
      <c r="H247">
        <v>195145</v>
      </c>
    </row>
    <row r="248" spans="1:8">
      <c r="A248" t="s">
        <v>235</v>
      </c>
      <c r="B248" t="s">
        <v>240</v>
      </c>
      <c r="D248">
        <v>2255</v>
      </c>
      <c r="F248">
        <v>80000</v>
      </c>
      <c r="H248">
        <v>167650</v>
      </c>
    </row>
    <row r="249" spans="1:8">
      <c r="A249" t="s">
        <v>235</v>
      </c>
      <c r="B249" t="s">
        <v>241</v>
      </c>
      <c r="D249">
        <v>100</v>
      </c>
      <c r="F249">
        <v>11520</v>
      </c>
      <c r="H249">
        <v>27620</v>
      </c>
    </row>
    <row r="250" spans="1:8">
      <c r="A250" t="s">
        <v>242</v>
      </c>
      <c r="B250" t="s">
        <v>19</v>
      </c>
      <c r="C250">
        <v>84</v>
      </c>
      <c r="D250">
        <v>10475</v>
      </c>
      <c r="F250">
        <v>2097965</v>
      </c>
      <c r="H250">
        <v>4074380</v>
      </c>
    </row>
    <row r="251" spans="1:8">
      <c r="A251" t="s">
        <v>242</v>
      </c>
      <c r="B251" t="s">
        <v>243</v>
      </c>
      <c r="C251">
        <v>85</v>
      </c>
      <c r="D251">
        <v>4650</v>
      </c>
      <c r="F251">
        <v>875300</v>
      </c>
      <c r="H251">
        <v>1008855</v>
      </c>
    </row>
    <row r="252" spans="1:8">
      <c r="A252" t="s">
        <v>242</v>
      </c>
      <c r="B252" t="s">
        <v>244</v>
      </c>
      <c r="D252">
        <v>2035</v>
      </c>
      <c r="F252">
        <v>381535</v>
      </c>
      <c r="H252">
        <v>407225</v>
      </c>
    </row>
    <row r="253" spans="1:8">
      <c r="A253" t="s">
        <v>242</v>
      </c>
      <c r="B253" t="s">
        <v>245</v>
      </c>
      <c r="C253">
        <v>86</v>
      </c>
      <c r="D253">
        <v>235</v>
      </c>
      <c r="F253">
        <v>207165</v>
      </c>
      <c r="H253">
        <v>262290</v>
      </c>
    </row>
    <row r="254" spans="1:8">
      <c r="A254" t="s">
        <v>242</v>
      </c>
      <c r="B254" t="s">
        <v>246</v>
      </c>
      <c r="D254">
        <v>115</v>
      </c>
      <c r="F254">
        <v>20670</v>
      </c>
      <c r="H254">
        <v>28315</v>
      </c>
    </row>
    <row r="255" spans="1:8">
      <c r="A255" t="s">
        <v>242</v>
      </c>
      <c r="B255" t="s">
        <v>247</v>
      </c>
      <c r="D255">
        <v>400</v>
      </c>
      <c r="F255">
        <v>78890</v>
      </c>
      <c r="H255">
        <v>88075</v>
      </c>
    </row>
    <row r="256" spans="1:8">
      <c r="A256" t="s">
        <v>242</v>
      </c>
      <c r="B256" t="s">
        <v>248</v>
      </c>
      <c r="D256">
        <v>250</v>
      </c>
      <c r="F256">
        <v>22695</v>
      </c>
      <c r="H256">
        <v>28965</v>
      </c>
    </row>
    <row r="257" spans="1:8">
      <c r="A257" t="s">
        <v>242</v>
      </c>
      <c r="B257" t="s">
        <v>249</v>
      </c>
      <c r="C257">
        <v>87</v>
      </c>
      <c r="D257">
        <v>175</v>
      </c>
      <c r="F257">
        <v>33475</v>
      </c>
      <c r="H257">
        <v>40685</v>
      </c>
    </row>
    <row r="258" spans="1:8">
      <c r="A258" t="s">
        <v>242</v>
      </c>
      <c r="B258" t="s">
        <v>250</v>
      </c>
      <c r="D258">
        <v>165</v>
      </c>
      <c r="F258">
        <v>7430</v>
      </c>
      <c r="H258">
        <v>8635</v>
      </c>
    </row>
    <row r="259" spans="1:8">
      <c r="A259" t="s">
        <v>242</v>
      </c>
      <c r="B259" t="s">
        <v>251</v>
      </c>
      <c r="C259">
        <v>88</v>
      </c>
      <c r="D259">
        <v>415</v>
      </c>
      <c r="F259">
        <v>28160</v>
      </c>
      <c r="H259">
        <v>29810</v>
      </c>
    </row>
    <row r="260" spans="1:8">
      <c r="A260" t="s">
        <v>242</v>
      </c>
      <c r="B260" t="s">
        <v>252</v>
      </c>
      <c r="D260">
        <v>370</v>
      </c>
      <c r="F260">
        <v>44830</v>
      </c>
      <c r="H260">
        <v>50490</v>
      </c>
    </row>
    <row r="261" spans="1:8">
      <c r="A261" t="s">
        <v>242</v>
      </c>
      <c r="B261" t="s">
        <v>253</v>
      </c>
      <c r="D261">
        <v>200</v>
      </c>
      <c r="F261">
        <v>25425</v>
      </c>
      <c r="H261">
        <v>35060</v>
      </c>
    </row>
    <row r="262" spans="1:8">
      <c r="A262" t="s">
        <v>242</v>
      </c>
      <c r="B262" t="s">
        <v>254</v>
      </c>
      <c r="C262">
        <v>89</v>
      </c>
      <c r="D262">
        <v>50</v>
      </c>
      <c r="F262">
        <v>2920</v>
      </c>
      <c r="H262">
        <v>3880</v>
      </c>
    </row>
    <row r="263" spans="1:8">
      <c r="A263" t="s">
        <v>242</v>
      </c>
      <c r="B263" t="s">
        <v>255</v>
      </c>
      <c r="C263">
        <v>90</v>
      </c>
      <c r="D263">
        <v>235</v>
      </c>
      <c r="F263">
        <v>22115</v>
      </c>
      <c r="H263">
        <v>25420</v>
      </c>
    </row>
    <row r="264" spans="1:8">
      <c r="A264" t="s">
        <v>242</v>
      </c>
      <c r="B264" t="s">
        <v>256</v>
      </c>
      <c r="C264">
        <v>91</v>
      </c>
      <c r="D264">
        <v>5820</v>
      </c>
      <c r="F264">
        <v>1222665</v>
      </c>
      <c r="H264">
        <v>3065525</v>
      </c>
    </row>
    <row r="265" spans="1:8">
      <c r="A265" t="s">
        <v>257</v>
      </c>
      <c r="B265" t="s">
        <v>258</v>
      </c>
      <c r="C265">
        <v>92</v>
      </c>
      <c r="D265">
        <v>7390</v>
      </c>
      <c r="F265">
        <v>1242245</v>
      </c>
      <c r="H265">
        <v>2392805</v>
      </c>
    </row>
    <row r="266" spans="1:8">
      <c r="A266" t="s">
        <v>257</v>
      </c>
      <c r="B266" t="s">
        <v>259</v>
      </c>
      <c r="C266">
        <v>93</v>
      </c>
      <c r="D266">
        <v>35377</v>
      </c>
      <c r="F266">
        <v>27596</v>
      </c>
      <c r="H266">
        <v>25722</v>
      </c>
    </row>
    <row r="267" spans="1:8">
      <c r="A267" t="s">
        <v>257</v>
      </c>
      <c r="B267" t="s">
        <v>260</v>
      </c>
      <c r="C267">
        <v>94</v>
      </c>
      <c r="D267">
        <v>3945</v>
      </c>
      <c r="F267">
        <v>596500</v>
      </c>
      <c r="H267">
        <v>1113365</v>
      </c>
    </row>
    <row r="268" spans="1:8">
      <c r="A268" t="s">
        <v>257</v>
      </c>
      <c r="B268" t="s">
        <v>261</v>
      </c>
      <c r="C268">
        <v>93</v>
      </c>
      <c r="D268">
        <v>47476</v>
      </c>
      <c r="F268">
        <v>43215</v>
      </c>
      <c r="H268">
        <v>42230</v>
      </c>
    </row>
    <row r="269" spans="1:8">
      <c r="A269" t="s">
        <v>262</v>
      </c>
      <c r="B269" t="s">
        <v>263</v>
      </c>
      <c r="C269">
        <v>95</v>
      </c>
      <c r="D269">
        <v>9305</v>
      </c>
      <c r="F269">
        <v>1659535</v>
      </c>
      <c r="H269">
        <v>3230565</v>
      </c>
    </row>
    <row r="270" spans="1:8">
      <c r="A270" t="s">
        <v>262</v>
      </c>
      <c r="B270" t="s">
        <v>264</v>
      </c>
      <c r="C270">
        <v>96</v>
      </c>
      <c r="D270">
        <v>31076</v>
      </c>
      <c r="F270">
        <v>25032</v>
      </c>
      <c r="H270">
        <v>24867</v>
      </c>
    </row>
    <row r="271" spans="1:8">
      <c r="A271" t="s">
        <v>262</v>
      </c>
      <c r="B271" t="s">
        <v>265</v>
      </c>
      <c r="C271">
        <v>96</v>
      </c>
      <c r="D271">
        <v>28167</v>
      </c>
      <c r="F271">
        <v>22948</v>
      </c>
      <c r="H271">
        <v>22785</v>
      </c>
    </row>
    <row r="272" spans="1:8">
      <c r="A272" t="s">
        <v>262</v>
      </c>
      <c r="B272" t="s">
        <v>266</v>
      </c>
      <c r="C272">
        <v>97</v>
      </c>
      <c r="D272">
        <v>100</v>
      </c>
      <c r="F272">
        <v>100</v>
      </c>
      <c r="H272">
        <v>100</v>
      </c>
    </row>
    <row r="273" spans="1:8">
      <c r="A273" t="s">
        <v>262</v>
      </c>
      <c r="B273" t="s">
        <v>267</v>
      </c>
      <c r="D273">
        <v>86.8</v>
      </c>
      <c r="F273">
        <v>78</v>
      </c>
      <c r="H273">
        <v>75.099999999999994</v>
      </c>
    </row>
    <row r="274" spans="1:8">
      <c r="A274" t="s">
        <v>262</v>
      </c>
      <c r="B274" t="s">
        <v>268</v>
      </c>
      <c r="D274">
        <v>5.4</v>
      </c>
      <c r="F274">
        <v>8.8000000000000007</v>
      </c>
      <c r="H274">
        <v>10.7</v>
      </c>
    </row>
    <row r="275" spans="1:8">
      <c r="A275" t="s">
        <v>262</v>
      </c>
      <c r="B275" t="s">
        <v>269</v>
      </c>
      <c r="D275">
        <v>7.8</v>
      </c>
      <c r="F275">
        <v>13.2</v>
      </c>
      <c r="H275">
        <v>14.2</v>
      </c>
    </row>
    <row r="276" spans="1:8">
      <c r="A276" t="s">
        <v>262</v>
      </c>
      <c r="B276" t="s">
        <v>270</v>
      </c>
      <c r="C276">
        <v>98</v>
      </c>
      <c r="D276">
        <v>10255</v>
      </c>
      <c r="F276">
        <v>2084135</v>
      </c>
      <c r="H276">
        <v>3978215</v>
      </c>
    </row>
    <row r="277" spans="1:8">
      <c r="A277" t="s">
        <v>262</v>
      </c>
      <c r="B277" t="s">
        <v>271</v>
      </c>
      <c r="D277">
        <v>27.8</v>
      </c>
      <c r="F277">
        <v>20.8</v>
      </c>
      <c r="H277">
        <v>17.3</v>
      </c>
    </row>
    <row r="278" spans="1:8">
      <c r="A278" t="s">
        <v>262</v>
      </c>
      <c r="B278" t="s">
        <v>272</v>
      </c>
      <c r="D278">
        <v>25.5</v>
      </c>
      <c r="F278">
        <v>16.5</v>
      </c>
      <c r="H278">
        <v>13.1</v>
      </c>
    </row>
    <row r="279" spans="1:8">
      <c r="A279" t="s">
        <v>262</v>
      </c>
      <c r="B279" t="s">
        <v>273</v>
      </c>
      <c r="D279">
        <v>32.799999999999997</v>
      </c>
      <c r="F279">
        <v>23.3</v>
      </c>
      <c r="H279">
        <v>19.600000000000001</v>
      </c>
    </row>
    <row r="280" spans="1:8">
      <c r="A280" t="s">
        <v>262</v>
      </c>
      <c r="B280" t="s">
        <v>274</v>
      </c>
      <c r="D280">
        <v>32.200000000000003</v>
      </c>
      <c r="F280">
        <v>18.5</v>
      </c>
      <c r="H280">
        <v>14.9</v>
      </c>
    </row>
    <row r="282" spans="1:8">
      <c r="A282" t="s">
        <v>275</v>
      </c>
    </row>
    <row r="283" spans="1:8">
      <c r="A283">
        <v>1</v>
      </c>
      <c r="B283" t="s">
        <v>276</v>
      </c>
    </row>
    <row r="284" spans="1:8">
      <c r="A284">
        <v>2</v>
      </c>
      <c r="B284" t="s">
        <v>277</v>
      </c>
    </row>
    <row r="285" spans="1:8">
      <c r="A285">
        <v>3</v>
      </c>
      <c r="B285" t="s">
        <v>278</v>
      </c>
    </row>
    <row r="286" spans="1:8">
      <c r="A286">
        <v>4</v>
      </c>
      <c r="B286" t="s">
        <v>279</v>
      </c>
    </row>
    <row r="287" spans="1:8">
      <c r="A287">
        <v>5</v>
      </c>
      <c r="B287" t="s">
        <v>280</v>
      </c>
    </row>
    <row r="288" spans="1:8">
      <c r="A288">
        <v>6</v>
      </c>
      <c r="B288" t="s">
        <v>281</v>
      </c>
    </row>
    <row r="289" spans="1:3">
      <c r="A289">
        <v>7</v>
      </c>
      <c r="B289" t="s">
        <v>282</v>
      </c>
    </row>
    <row r="290" spans="1:3">
      <c r="A290">
        <v>8</v>
      </c>
      <c r="B290" t="s">
        <v>283</v>
      </c>
    </row>
    <row r="291" spans="1:3">
      <c r="A291">
        <v>9</v>
      </c>
      <c r="B291" t="s">
        <v>284</v>
      </c>
    </row>
    <row r="292" spans="1:3">
      <c r="A292">
        <v>10</v>
      </c>
      <c r="B292" t="s">
        <v>285</v>
      </c>
    </row>
    <row r="293" spans="1:3">
      <c r="A293">
        <v>11</v>
      </c>
      <c r="B293" t="s">
        <v>286</v>
      </c>
    </row>
    <row r="294" spans="1:3">
      <c r="A294">
        <v>12</v>
      </c>
      <c r="B294" t="s">
        <v>287</v>
      </c>
    </row>
    <row r="295" spans="1:3">
      <c r="A295">
        <v>13</v>
      </c>
      <c r="B295" t="s">
        <v>288</v>
      </c>
    </row>
    <row r="296" spans="1:3">
      <c r="A296">
        <v>14</v>
      </c>
      <c r="B296" t="s">
        <v>289</v>
      </c>
    </row>
    <row r="297" spans="1:3">
      <c r="A297">
        <v>15</v>
      </c>
      <c r="B297" t="s">
        <v>290</v>
      </c>
    </row>
    <row r="298" spans="1:3">
      <c r="A298">
        <v>16</v>
      </c>
      <c r="B298" t="s">
        <v>291</v>
      </c>
      <c r="C298" t="s">
        <v>292</v>
      </c>
    </row>
    <row r="299" spans="1:3">
      <c r="A299">
        <v>17</v>
      </c>
      <c r="B299" t="s">
        <v>293</v>
      </c>
    </row>
    <row r="300" spans="1:3">
      <c r="A300">
        <v>18</v>
      </c>
      <c r="B300" t="s">
        <v>294</v>
      </c>
    </row>
    <row r="301" spans="1:3">
      <c r="A301">
        <v>19</v>
      </c>
      <c r="B301" t="s">
        <v>295</v>
      </c>
    </row>
    <row r="302" spans="1:3">
      <c r="A302">
        <v>20</v>
      </c>
      <c r="B302" t="s">
        <v>296</v>
      </c>
    </row>
    <row r="303" spans="1:3">
      <c r="A303">
        <v>21</v>
      </c>
      <c r="B303" t="s">
        <v>297</v>
      </c>
    </row>
    <row r="304" spans="1:3">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382</v>
      </c>
    </row>
    <row r="392" spans="1:2">
      <c r="A392" t="s">
        <v>377</v>
      </c>
    </row>
    <row r="393" spans="1:2">
      <c r="A393" t="s">
        <v>378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393"/>
  <sheetViews>
    <sheetView topLeftCell="A242" workbookViewId="0">
      <selection activeCell="B278" sqref="B278"/>
    </sheetView>
  </sheetViews>
  <sheetFormatPr defaultRowHeight="15"/>
  <cols>
    <col min="1" max="2" width="81.140625" bestFit="1" customWidth="1"/>
    <col min="3" max="3" width="56.42578125" bestFit="1" customWidth="1"/>
    <col min="4" max="4" width="12" bestFit="1" customWidth="1"/>
    <col min="5" max="5" width="21" bestFit="1" customWidth="1"/>
    <col min="6" max="6" width="17" bestFit="1" customWidth="1"/>
    <col min="7" max="7" width="26.140625" bestFit="1" customWidth="1"/>
    <col min="8" max="8" width="20" bestFit="1" customWidth="1"/>
    <col min="9" max="9" width="21.140625" bestFit="1" customWidth="1"/>
  </cols>
  <sheetData>
    <row r="1" spans="1:9">
      <c r="A1" t="s">
        <v>0</v>
      </c>
      <c r="B1" t="s">
        <v>1</v>
      </c>
      <c r="C1" t="s">
        <v>2</v>
      </c>
      <c r="D1" t="s">
        <v>383</v>
      </c>
      <c r="E1" t="s">
        <v>4</v>
      </c>
      <c r="F1" t="s">
        <v>5</v>
      </c>
      <c r="G1" t="s">
        <v>6</v>
      </c>
      <c r="H1" t="s">
        <v>7</v>
      </c>
      <c r="I1" t="s">
        <v>8</v>
      </c>
    </row>
    <row r="2" spans="1:9">
      <c r="A2" t="s">
        <v>9</v>
      </c>
      <c r="B2" t="s">
        <v>10</v>
      </c>
      <c r="C2">
        <v>1</v>
      </c>
      <c r="D2">
        <v>6205</v>
      </c>
      <c r="F2">
        <v>2116581</v>
      </c>
      <c r="H2">
        <v>4113487</v>
      </c>
      <c r="I2" t="s">
        <v>11</v>
      </c>
    </row>
    <row r="3" spans="1:9">
      <c r="A3" t="s">
        <v>9</v>
      </c>
      <c r="B3" t="s">
        <v>12</v>
      </c>
      <c r="C3">
        <v>1</v>
      </c>
      <c r="D3">
        <v>4993</v>
      </c>
      <c r="F3">
        <v>1986965</v>
      </c>
      <c r="H3">
        <v>3907738</v>
      </c>
      <c r="I3" t="s">
        <v>11</v>
      </c>
    </row>
    <row r="4" spans="1:9">
      <c r="A4" t="s">
        <v>9</v>
      </c>
      <c r="B4" t="s">
        <v>13</v>
      </c>
      <c r="D4">
        <v>24.3</v>
      </c>
      <c r="F4">
        <v>6.5</v>
      </c>
      <c r="H4">
        <v>5.3</v>
      </c>
    </row>
    <row r="5" spans="1:9">
      <c r="A5" t="s">
        <v>9</v>
      </c>
      <c r="B5" t="s">
        <v>14</v>
      </c>
      <c r="C5">
        <v>2</v>
      </c>
      <c r="D5">
        <v>5027</v>
      </c>
      <c r="F5">
        <v>870992</v>
      </c>
      <c r="H5">
        <v>1788474</v>
      </c>
    </row>
    <row r="6" spans="1:9">
      <c r="A6" t="s">
        <v>9</v>
      </c>
      <c r="B6" t="s">
        <v>15</v>
      </c>
      <c r="C6">
        <v>3</v>
      </c>
      <c r="D6">
        <v>4449</v>
      </c>
      <c r="F6">
        <v>817033</v>
      </c>
      <c r="H6">
        <v>1642715</v>
      </c>
    </row>
    <row r="7" spans="1:9">
      <c r="A7" t="s">
        <v>9</v>
      </c>
      <c r="B7" t="s">
        <v>16</v>
      </c>
      <c r="D7">
        <v>10504.5</v>
      </c>
      <c r="F7">
        <v>735.6</v>
      </c>
      <c r="H7">
        <v>4.4000000000000004</v>
      </c>
    </row>
    <row r="8" spans="1:9">
      <c r="A8" t="s">
        <v>9</v>
      </c>
      <c r="B8" t="s">
        <v>17</v>
      </c>
      <c r="D8">
        <v>0.59</v>
      </c>
      <c r="F8">
        <v>2877.3611999999998</v>
      </c>
      <c r="H8">
        <v>924815.43440000003</v>
      </c>
    </row>
    <row r="9" spans="1:9">
      <c r="A9" t="s">
        <v>18</v>
      </c>
      <c r="B9" t="s">
        <v>19</v>
      </c>
      <c r="C9">
        <v>4</v>
      </c>
      <c r="D9">
        <v>6205</v>
      </c>
      <c r="F9">
        <v>2116580</v>
      </c>
      <c r="H9">
        <v>4113485</v>
      </c>
    </row>
    <row r="10" spans="1:9">
      <c r="A10" t="s">
        <v>18</v>
      </c>
      <c r="B10" t="s">
        <v>20</v>
      </c>
      <c r="D10">
        <v>105</v>
      </c>
      <c r="F10">
        <v>105280</v>
      </c>
      <c r="H10">
        <v>201880</v>
      </c>
    </row>
    <row r="11" spans="1:9">
      <c r="A11" t="s">
        <v>18</v>
      </c>
      <c r="B11" t="s">
        <v>21</v>
      </c>
      <c r="D11">
        <v>105</v>
      </c>
      <c r="F11">
        <v>112270</v>
      </c>
      <c r="H11">
        <v>220700</v>
      </c>
    </row>
    <row r="12" spans="1:9">
      <c r="A12" t="s">
        <v>18</v>
      </c>
      <c r="B12" t="s">
        <v>22</v>
      </c>
      <c r="D12">
        <v>55</v>
      </c>
      <c r="F12">
        <v>128185</v>
      </c>
      <c r="H12">
        <v>257025</v>
      </c>
    </row>
    <row r="13" spans="1:9">
      <c r="A13" t="s">
        <v>18</v>
      </c>
      <c r="B13" t="s">
        <v>23</v>
      </c>
      <c r="D13">
        <v>85</v>
      </c>
      <c r="F13">
        <v>137190</v>
      </c>
      <c r="H13">
        <v>273560</v>
      </c>
    </row>
    <row r="14" spans="1:9">
      <c r="A14" t="s">
        <v>18</v>
      </c>
      <c r="B14" t="s">
        <v>24</v>
      </c>
      <c r="D14">
        <v>295</v>
      </c>
      <c r="F14">
        <v>148515</v>
      </c>
      <c r="H14">
        <v>265905</v>
      </c>
    </row>
    <row r="15" spans="1:9">
      <c r="A15" t="s">
        <v>18</v>
      </c>
      <c r="B15" t="s">
        <v>25</v>
      </c>
      <c r="D15">
        <v>570</v>
      </c>
      <c r="F15">
        <v>143300</v>
      </c>
      <c r="H15">
        <v>245275</v>
      </c>
    </row>
    <row r="16" spans="1:9">
      <c r="A16" t="s">
        <v>18</v>
      </c>
      <c r="B16" t="s">
        <v>26</v>
      </c>
      <c r="D16">
        <v>575</v>
      </c>
      <c r="F16">
        <v>146410</v>
      </c>
      <c r="H16">
        <v>254575</v>
      </c>
    </row>
    <row r="17" spans="1:8">
      <c r="A17" t="s">
        <v>18</v>
      </c>
      <c r="B17" t="s">
        <v>27</v>
      </c>
      <c r="D17">
        <v>650</v>
      </c>
      <c r="F17">
        <v>165640</v>
      </c>
      <c r="H17">
        <v>290645</v>
      </c>
    </row>
    <row r="18" spans="1:8">
      <c r="A18" t="s">
        <v>18</v>
      </c>
      <c r="B18" t="s">
        <v>28</v>
      </c>
      <c r="D18">
        <v>755</v>
      </c>
      <c r="F18">
        <v>182145</v>
      </c>
      <c r="H18">
        <v>334835</v>
      </c>
    </row>
    <row r="19" spans="1:8">
      <c r="A19" t="s">
        <v>18</v>
      </c>
      <c r="B19" t="s">
        <v>29</v>
      </c>
      <c r="D19">
        <v>760</v>
      </c>
      <c r="F19">
        <v>178250</v>
      </c>
      <c r="H19">
        <v>344140</v>
      </c>
    </row>
    <row r="20" spans="1:8">
      <c r="A20" t="s">
        <v>18</v>
      </c>
      <c r="B20" t="s">
        <v>30</v>
      </c>
      <c r="D20">
        <v>620</v>
      </c>
      <c r="F20">
        <v>160130</v>
      </c>
      <c r="H20">
        <v>320115</v>
      </c>
    </row>
    <row r="21" spans="1:8">
      <c r="A21" t="s">
        <v>18</v>
      </c>
      <c r="B21" t="s">
        <v>31</v>
      </c>
      <c r="D21">
        <v>470</v>
      </c>
      <c r="F21">
        <v>139650</v>
      </c>
      <c r="H21">
        <v>289425</v>
      </c>
    </row>
    <row r="22" spans="1:8">
      <c r="A22" t="s">
        <v>18</v>
      </c>
      <c r="B22" t="s">
        <v>32</v>
      </c>
      <c r="D22">
        <v>295</v>
      </c>
      <c r="F22">
        <v>98140</v>
      </c>
      <c r="H22">
        <v>215590</v>
      </c>
    </row>
    <row r="23" spans="1:8">
      <c r="A23" t="s">
        <v>18</v>
      </c>
      <c r="B23" t="s">
        <v>33</v>
      </c>
      <c r="D23">
        <v>195</v>
      </c>
      <c r="F23">
        <v>76575</v>
      </c>
      <c r="H23">
        <v>169765</v>
      </c>
    </row>
    <row r="24" spans="1:8">
      <c r="A24" t="s">
        <v>18</v>
      </c>
      <c r="B24" t="s">
        <v>34</v>
      </c>
      <c r="D24">
        <v>215</v>
      </c>
      <c r="F24">
        <v>64570</v>
      </c>
      <c r="H24">
        <v>143630</v>
      </c>
    </row>
    <row r="25" spans="1:8">
      <c r="A25" t="s">
        <v>18</v>
      </c>
      <c r="B25" t="s">
        <v>35</v>
      </c>
      <c r="D25">
        <v>175</v>
      </c>
      <c r="F25">
        <v>54185</v>
      </c>
      <c r="H25">
        <v>120435</v>
      </c>
    </row>
    <row r="26" spans="1:8">
      <c r="A26" t="s">
        <v>18</v>
      </c>
      <c r="B26" t="s">
        <v>36</v>
      </c>
      <c r="D26">
        <v>125</v>
      </c>
      <c r="F26">
        <v>40650</v>
      </c>
      <c r="H26">
        <v>89925</v>
      </c>
    </row>
    <row r="27" spans="1:8">
      <c r="A27" t="s">
        <v>18</v>
      </c>
      <c r="B27" t="s">
        <v>37</v>
      </c>
      <c r="D27">
        <v>160</v>
      </c>
      <c r="F27">
        <v>35480</v>
      </c>
      <c r="H27">
        <v>76045</v>
      </c>
    </row>
    <row r="28" spans="1:8">
      <c r="A28" t="s">
        <v>18</v>
      </c>
      <c r="B28" t="s">
        <v>38</v>
      </c>
      <c r="C28">
        <v>5</v>
      </c>
      <c r="D28">
        <v>44.4</v>
      </c>
      <c r="F28">
        <v>39.1</v>
      </c>
      <c r="H28">
        <v>40.799999999999997</v>
      </c>
    </row>
    <row r="29" spans="1:8">
      <c r="A29" t="s">
        <v>18</v>
      </c>
      <c r="B29" t="s">
        <v>39</v>
      </c>
      <c r="D29">
        <v>95.7</v>
      </c>
      <c r="F29">
        <v>83.7</v>
      </c>
      <c r="H29">
        <v>83.5</v>
      </c>
    </row>
    <row r="30" spans="1:8">
      <c r="A30" t="s">
        <v>40</v>
      </c>
      <c r="B30" t="s">
        <v>41</v>
      </c>
      <c r="C30">
        <v>6</v>
      </c>
      <c r="D30">
        <v>5940</v>
      </c>
      <c r="F30">
        <v>1770835</v>
      </c>
      <c r="H30">
        <v>3433880</v>
      </c>
    </row>
    <row r="31" spans="1:8">
      <c r="A31" t="s">
        <v>40</v>
      </c>
      <c r="B31" t="s">
        <v>42</v>
      </c>
      <c r="D31">
        <v>5460</v>
      </c>
      <c r="F31">
        <v>1655175</v>
      </c>
      <c r="H31">
        <v>3154005</v>
      </c>
    </row>
    <row r="32" spans="1:8">
      <c r="A32" t="s">
        <v>40</v>
      </c>
      <c r="B32" t="s">
        <v>43</v>
      </c>
      <c r="D32">
        <v>480</v>
      </c>
      <c r="F32">
        <v>115660</v>
      </c>
      <c r="H32">
        <v>279875</v>
      </c>
    </row>
    <row r="33" spans="1:8">
      <c r="A33" t="s">
        <v>44</v>
      </c>
      <c r="B33" t="s">
        <v>41</v>
      </c>
      <c r="C33">
        <v>7</v>
      </c>
      <c r="D33">
        <v>5940</v>
      </c>
      <c r="F33">
        <v>1770835</v>
      </c>
      <c r="H33">
        <v>3433880</v>
      </c>
    </row>
    <row r="34" spans="1:8">
      <c r="A34" t="s">
        <v>44</v>
      </c>
      <c r="B34" t="s">
        <v>45</v>
      </c>
      <c r="C34">
        <v>8</v>
      </c>
      <c r="D34">
        <v>3850</v>
      </c>
      <c r="F34">
        <v>603690</v>
      </c>
      <c r="H34">
        <v>1102395</v>
      </c>
    </row>
    <row r="35" spans="1:8">
      <c r="A35" t="s">
        <v>44</v>
      </c>
      <c r="B35" t="s">
        <v>46</v>
      </c>
      <c r="C35">
        <v>9</v>
      </c>
      <c r="D35">
        <v>750</v>
      </c>
      <c r="F35">
        <v>891530</v>
      </c>
      <c r="H35">
        <v>1730480</v>
      </c>
    </row>
    <row r="36" spans="1:8">
      <c r="A36" t="s">
        <v>44</v>
      </c>
      <c r="B36" t="s">
        <v>47</v>
      </c>
      <c r="C36">
        <v>10</v>
      </c>
      <c r="D36">
        <v>265</v>
      </c>
      <c r="F36">
        <v>50355</v>
      </c>
      <c r="H36">
        <v>110575</v>
      </c>
    </row>
    <row r="37" spans="1:8">
      <c r="A37" t="s">
        <v>44</v>
      </c>
      <c r="B37" t="s">
        <v>48</v>
      </c>
      <c r="C37">
        <v>11</v>
      </c>
      <c r="D37">
        <v>695</v>
      </c>
      <c r="F37">
        <v>129405</v>
      </c>
      <c r="H37">
        <v>285860</v>
      </c>
    </row>
    <row r="38" spans="1:8">
      <c r="A38" t="s">
        <v>44</v>
      </c>
      <c r="B38" t="s">
        <v>49</v>
      </c>
      <c r="C38">
        <v>12</v>
      </c>
      <c r="D38">
        <v>380</v>
      </c>
      <c r="F38">
        <v>95860</v>
      </c>
      <c r="H38">
        <v>204570</v>
      </c>
    </row>
    <row r="39" spans="1:8">
      <c r="A39" t="s">
        <v>50</v>
      </c>
      <c r="B39" t="s">
        <v>51</v>
      </c>
      <c r="C39">
        <v>13</v>
      </c>
      <c r="D39">
        <v>4450</v>
      </c>
      <c r="F39">
        <v>817230</v>
      </c>
      <c r="H39">
        <v>1643150</v>
      </c>
    </row>
    <row r="40" spans="1:8">
      <c r="A40" t="s">
        <v>50</v>
      </c>
      <c r="B40" t="s">
        <v>52</v>
      </c>
      <c r="D40">
        <v>0</v>
      </c>
      <c r="F40">
        <v>35.5</v>
      </c>
      <c r="H40">
        <v>49.2</v>
      </c>
    </row>
    <row r="41" spans="1:8">
      <c r="A41" t="s">
        <v>50</v>
      </c>
      <c r="B41" t="s">
        <v>53</v>
      </c>
      <c r="D41">
        <v>0</v>
      </c>
      <c r="F41">
        <v>2.2999999999999998</v>
      </c>
      <c r="H41">
        <v>3.1</v>
      </c>
    </row>
    <row r="42" spans="1:8">
      <c r="A42" t="s">
        <v>50</v>
      </c>
      <c r="B42" t="s">
        <v>54</v>
      </c>
      <c r="D42">
        <v>0.6</v>
      </c>
      <c r="F42">
        <v>8.3000000000000007</v>
      </c>
      <c r="H42">
        <v>6.9</v>
      </c>
    </row>
    <row r="43" spans="1:8">
      <c r="A43" t="s">
        <v>50</v>
      </c>
      <c r="B43" t="s">
        <v>55</v>
      </c>
      <c r="C43">
        <v>14</v>
      </c>
      <c r="D43">
        <v>1.3</v>
      </c>
      <c r="F43">
        <v>13.7</v>
      </c>
      <c r="H43">
        <v>10</v>
      </c>
    </row>
    <row r="44" spans="1:8">
      <c r="A44" t="s">
        <v>50</v>
      </c>
      <c r="B44" t="s">
        <v>56</v>
      </c>
      <c r="C44">
        <v>14</v>
      </c>
      <c r="D44">
        <v>30.9</v>
      </c>
      <c r="F44">
        <v>26.6</v>
      </c>
      <c r="H44">
        <v>20.9</v>
      </c>
    </row>
    <row r="45" spans="1:8">
      <c r="A45" t="s">
        <v>50</v>
      </c>
      <c r="B45" t="s">
        <v>57</v>
      </c>
      <c r="D45">
        <v>67.2</v>
      </c>
      <c r="F45">
        <v>12.7</v>
      </c>
      <c r="H45">
        <v>7.1</v>
      </c>
    </row>
    <row r="46" spans="1:8">
      <c r="A46" t="s">
        <v>50</v>
      </c>
      <c r="B46" t="s">
        <v>58</v>
      </c>
      <c r="C46">
        <v>15</v>
      </c>
      <c r="D46">
        <v>0</v>
      </c>
      <c r="F46">
        <v>0.8</v>
      </c>
      <c r="H46">
        <v>2.8</v>
      </c>
    </row>
    <row r="47" spans="1:8">
      <c r="A47" t="s">
        <v>50</v>
      </c>
      <c r="B47" t="s">
        <v>59</v>
      </c>
      <c r="C47">
        <v>16</v>
      </c>
      <c r="D47">
        <v>430</v>
      </c>
      <c r="F47">
        <v>531720</v>
      </c>
      <c r="H47">
        <v>1145050</v>
      </c>
    </row>
    <row r="48" spans="1:8">
      <c r="A48" t="s">
        <v>50</v>
      </c>
      <c r="B48" t="s">
        <v>60</v>
      </c>
      <c r="C48">
        <v>17</v>
      </c>
      <c r="D48">
        <v>4020</v>
      </c>
      <c r="F48">
        <v>285045</v>
      </c>
      <c r="H48">
        <v>493995</v>
      </c>
    </row>
    <row r="49" spans="1:8">
      <c r="A49" t="s">
        <v>50</v>
      </c>
      <c r="B49" t="s">
        <v>61</v>
      </c>
      <c r="D49">
        <v>3055</v>
      </c>
      <c r="F49">
        <v>482905</v>
      </c>
      <c r="H49">
        <v>1017335</v>
      </c>
    </row>
    <row r="50" spans="1:8">
      <c r="A50" t="s">
        <v>50</v>
      </c>
      <c r="B50" t="s">
        <v>62</v>
      </c>
      <c r="C50">
        <v>18</v>
      </c>
      <c r="D50">
        <v>1395</v>
      </c>
      <c r="F50">
        <v>334320</v>
      </c>
      <c r="H50">
        <v>625815</v>
      </c>
    </row>
    <row r="51" spans="1:8">
      <c r="A51" t="s">
        <v>50</v>
      </c>
      <c r="B51" t="s">
        <v>63</v>
      </c>
      <c r="D51">
        <v>10.9</v>
      </c>
      <c r="F51">
        <v>6.8</v>
      </c>
      <c r="H51">
        <v>7.4</v>
      </c>
    </row>
    <row r="52" spans="1:8">
      <c r="A52" t="s">
        <v>50</v>
      </c>
      <c r="B52" t="s">
        <v>64</v>
      </c>
      <c r="C52">
        <v>19</v>
      </c>
      <c r="D52">
        <v>2.4</v>
      </c>
      <c r="F52">
        <v>6.1</v>
      </c>
      <c r="H52">
        <v>6.4</v>
      </c>
    </row>
    <row r="53" spans="1:8">
      <c r="A53" t="s">
        <v>50</v>
      </c>
      <c r="B53" t="s">
        <v>65</v>
      </c>
      <c r="C53">
        <v>19</v>
      </c>
      <c r="D53">
        <v>6.1</v>
      </c>
      <c r="F53">
        <v>2.8</v>
      </c>
      <c r="H53">
        <v>1.9</v>
      </c>
    </row>
    <row r="54" spans="1:8">
      <c r="A54" t="s">
        <v>50</v>
      </c>
      <c r="B54" t="s">
        <v>66</v>
      </c>
      <c r="C54">
        <v>20</v>
      </c>
      <c r="D54">
        <v>304399</v>
      </c>
      <c r="F54">
        <v>520937</v>
      </c>
      <c r="H54">
        <v>418703</v>
      </c>
    </row>
    <row r="55" spans="1:8">
      <c r="A55" t="s">
        <v>67</v>
      </c>
      <c r="B55" t="s">
        <v>68</v>
      </c>
      <c r="C55">
        <v>21</v>
      </c>
      <c r="D55">
        <v>610</v>
      </c>
      <c r="F55">
        <v>580120</v>
      </c>
      <c r="H55">
        <v>1161420</v>
      </c>
    </row>
    <row r="56" spans="1:8">
      <c r="A56" t="s">
        <v>67</v>
      </c>
      <c r="B56" t="s">
        <v>69</v>
      </c>
      <c r="C56">
        <v>22</v>
      </c>
      <c r="D56">
        <v>305</v>
      </c>
      <c r="F56">
        <v>433180</v>
      </c>
      <c r="H56">
        <v>844430</v>
      </c>
    </row>
    <row r="57" spans="1:8">
      <c r="A57" t="s">
        <v>67</v>
      </c>
      <c r="B57" t="s">
        <v>70</v>
      </c>
      <c r="C57">
        <v>23</v>
      </c>
      <c r="D57">
        <v>255</v>
      </c>
      <c r="F57">
        <v>58825</v>
      </c>
      <c r="H57">
        <v>141825</v>
      </c>
    </row>
    <row r="58" spans="1:8">
      <c r="A58" t="s">
        <v>67</v>
      </c>
      <c r="B58" t="s">
        <v>71</v>
      </c>
      <c r="D58">
        <v>50</v>
      </c>
      <c r="F58">
        <v>88115</v>
      </c>
      <c r="H58">
        <v>175160</v>
      </c>
    </row>
    <row r="59" spans="1:8">
      <c r="A59" t="s">
        <v>67</v>
      </c>
      <c r="B59" t="s">
        <v>72</v>
      </c>
      <c r="D59">
        <v>30</v>
      </c>
      <c r="F59">
        <v>71245</v>
      </c>
      <c r="H59">
        <v>139770</v>
      </c>
    </row>
    <row r="60" spans="1:8">
      <c r="A60" t="s">
        <v>67</v>
      </c>
      <c r="B60" t="s">
        <v>73</v>
      </c>
      <c r="D60">
        <v>25</v>
      </c>
      <c r="F60">
        <v>16865</v>
      </c>
      <c r="H60">
        <v>35395</v>
      </c>
    </row>
    <row r="61" spans="1:8">
      <c r="A61" t="s">
        <v>67</v>
      </c>
      <c r="B61" t="s">
        <v>74</v>
      </c>
      <c r="D61">
        <v>2.2999999999999998</v>
      </c>
      <c r="F61">
        <v>3</v>
      </c>
      <c r="H61">
        <v>2.9</v>
      </c>
    </row>
    <row r="62" spans="1:8">
      <c r="A62" t="s">
        <v>67</v>
      </c>
      <c r="B62" t="s">
        <v>75</v>
      </c>
      <c r="C62">
        <v>22</v>
      </c>
      <c r="D62">
        <v>2.5</v>
      </c>
      <c r="F62">
        <v>3.1</v>
      </c>
      <c r="H62">
        <v>3</v>
      </c>
    </row>
    <row r="63" spans="1:8">
      <c r="A63" t="s">
        <v>67</v>
      </c>
      <c r="B63" t="s">
        <v>76</v>
      </c>
      <c r="C63">
        <v>23</v>
      </c>
      <c r="D63">
        <v>2.1</v>
      </c>
      <c r="F63">
        <v>2.5</v>
      </c>
      <c r="H63">
        <v>2.6</v>
      </c>
    </row>
    <row r="64" spans="1:8">
      <c r="A64" t="s">
        <v>67</v>
      </c>
      <c r="B64" t="s">
        <v>77</v>
      </c>
      <c r="D64">
        <v>2.1</v>
      </c>
      <c r="F64">
        <v>2.5</v>
      </c>
      <c r="H64">
        <v>2.5</v>
      </c>
    </row>
    <row r="65" spans="1:8">
      <c r="A65" t="s">
        <v>67</v>
      </c>
      <c r="B65" t="s">
        <v>78</v>
      </c>
      <c r="D65">
        <v>2</v>
      </c>
      <c r="F65">
        <v>2.5</v>
      </c>
      <c r="H65">
        <v>2.5</v>
      </c>
    </row>
    <row r="66" spans="1:8">
      <c r="A66" t="s">
        <v>67</v>
      </c>
      <c r="B66" t="s">
        <v>79</v>
      </c>
      <c r="D66">
        <v>0</v>
      </c>
      <c r="F66">
        <v>2.4</v>
      </c>
      <c r="H66">
        <v>2.4</v>
      </c>
    </row>
    <row r="67" spans="1:8">
      <c r="A67" t="s">
        <v>67</v>
      </c>
      <c r="B67" t="s">
        <v>80</v>
      </c>
      <c r="C67">
        <v>24</v>
      </c>
      <c r="D67">
        <v>33877</v>
      </c>
      <c r="F67">
        <v>64332</v>
      </c>
      <c r="H67">
        <v>62346</v>
      </c>
    </row>
    <row r="68" spans="1:8">
      <c r="A68" t="s">
        <v>67</v>
      </c>
      <c r="B68" t="s">
        <v>81</v>
      </c>
      <c r="C68">
        <v>22</v>
      </c>
      <c r="D68">
        <v>35499</v>
      </c>
      <c r="F68">
        <v>70601</v>
      </c>
      <c r="H68">
        <v>69207</v>
      </c>
    </row>
    <row r="69" spans="1:8">
      <c r="A69" t="s">
        <v>67</v>
      </c>
      <c r="B69" t="s">
        <v>82</v>
      </c>
      <c r="C69">
        <v>23</v>
      </c>
      <c r="D69">
        <v>33834</v>
      </c>
      <c r="F69">
        <v>69726</v>
      </c>
      <c r="H69">
        <v>62202</v>
      </c>
    </row>
    <row r="70" spans="1:8">
      <c r="A70" t="s">
        <v>67</v>
      </c>
      <c r="B70" t="s">
        <v>83</v>
      </c>
      <c r="D70">
        <v>28140</v>
      </c>
      <c r="F70">
        <v>38226</v>
      </c>
      <c r="H70">
        <v>35437</v>
      </c>
    </row>
    <row r="71" spans="1:8">
      <c r="A71" t="s">
        <v>67</v>
      </c>
      <c r="B71" t="s">
        <v>84</v>
      </c>
      <c r="D71">
        <v>45892</v>
      </c>
      <c r="F71">
        <v>36475</v>
      </c>
      <c r="H71">
        <v>33592</v>
      </c>
    </row>
    <row r="72" spans="1:8">
      <c r="A72" t="s">
        <v>67</v>
      </c>
      <c r="B72" t="s">
        <v>85</v>
      </c>
      <c r="D72">
        <v>0</v>
      </c>
      <c r="F72">
        <v>48561</v>
      </c>
      <c r="H72">
        <v>45332</v>
      </c>
    </row>
    <row r="73" spans="1:8">
      <c r="A73" t="s">
        <v>67</v>
      </c>
      <c r="B73" t="s">
        <v>86</v>
      </c>
      <c r="C73">
        <v>24</v>
      </c>
      <c r="D73">
        <v>30507</v>
      </c>
      <c r="F73">
        <v>56577</v>
      </c>
      <c r="H73">
        <v>54737</v>
      </c>
    </row>
    <row r="74" spans="1:8">
      <c r="A74" t="s">
        <v>67</v>
      </c>
      <c r="B74" t="s">
        <v>87</v>
      </c>
      <c r="C74">
        <v>22</v>
      </c>
      <c r="D74">
        <v>32597</v>
      </c>
      <c r="F74">
        <v>61499</v>
      </c>
      <c r="H74">
        <v>60126</v>
      </c>
    </row>
    <row r="75" spans="1:8">
      <c r="A75" t="s">
        <v>67</v>
      </c>
      <c r="B75" t="s">
        <v>88</v>
      </c>
      <c r="D75">
        <v>30485</v>
      </c>
      <c r="F75">
        <v>60118</v>
      </c>
      <c r="H75">
        <v>54288</v>
      </c>
    </row>
    <row r="76" spans="1:8">
      <c r="A76" t="s">
        <v>67</v>
      </c>
      <c r="B76" t="s">
        <v>89</v>
      </c>
      <c r="D76">
        <v>28012</v>
      </c>
      <c r="F76">
        <v>35700</v>
      </c>
      <c r="H76">
        <v>33431</v>
      </c>
    </row>
    <row r="77" spans="1:8">
      <c r="A77" t="s">
        <v>67</v>
      </c>
      <c r="B77" t="s">
        <v>90</v>
      </c>
      <c r="D77">
        <v>41540</v>
      </c>
      <c r="F77">
        <v>34350</v>
      </c>
      <c r="H77">
        <v>31946</v>
      </c>
    </row>
    <row r="78" spans="1:8">
      <c r="A78" t="s">
        <v>67</v>
      </c>
      <c r="B78" t="s">
        <v>91</v>
      </c>
      <c r="D78">
        <v>0</v>
      </c>
      <c r="F78">
        <v>42997</v>
      </c>
      <c r="H78">
        <v>40649</v>
      </c>
    </row>
    <row r="79" spans="1:8">
      <c r="A79" t="s">
        <v>92</v>
      </c>
      <c r="B79" t="s">
        <v>93</v>
      </c>
      <c r="C79">
        <v>25</v>
      </c>
      <c r="D79">
        <v>4450</v>
      </c>
      <c r="F79">
        <v>817230</v>
      </c>
      <c r="H79">
        <v>1643150</v>
      </c>
    </row>
    <row r="80" spans="1:8">
      <c r="A80" t="s">
        <v>92</v>
      </c>
      <c r="B80" t="s">
        <v>94</v>
      </c>
      <c r="C80">
        <v>26</v>
      </c>
      <c r="D80">
        <v>85</v>
      </c>
      <c r="F80">
        <v>233155</v>
      </c>
      <c r="H80">
        <v>432420</v>
      </c>
    </row>
    <row r="81" spans="1:8">
      <c r="A81" t="s">
        <v>92</v>
      </c>
      <c r="B81" t="s">
        <v>95</v>
      </c>
      <c r="C81">
        <v>27</v>
      </c>
      <c r="D81">
        <v>475</v>
      </c>
      <c r="F81">
        <v>210360</v>
      </c>
      <c r="H81">
        <v>486040</v>
      </c>
    </row>
    <row r="82" spans="1:8">
      <c r="A82" t="s">
        <v>92</v>
      </c>
      <c r="B82" t="s">
        <v>96</v>
      </c>
      <c r="D82">
        <v>3555</v>
      </c>
      <c r="F82">
        <v>232130</v>
      </c>
      <c r="H82">
        <v>460580</v>
      </c>
    </row>
    <row r="83" spans="1:8">
      <c r="A83" t="s">
        <v>92</v>
      </c>
      <c r="B83" t="s">
        <v>97</v>
      </c>
      <c r="C83">
        <v>28</v>
      </c>
      <c r="D83">
        <v>340</v>
      </c>
      <c r="F83">
        <v>141570</v>
      </c>
      <c r="H83">
        <v>264105</v>
      </c>
    </row>
    <row r="84" spans="1:8">
      <c r="A84" t="s">
        <v>92</v>
      </c>
      <c r="B84" t="s">
        <v>98</v>
      </c>
      <c r="D84">
        <v>1.3</v>
      </c>
      <c r="F84">
        <v>2.6</v>
      </c>
      <c r="H84">
        <v>2.5</v>
      </c>
    </row>
    <row r="85" spans="1:8">
      <c r="A85" t="s">
        <v>92</v>
      </c>
      <c r="B85" t="s">
        <v>99</v>
      </c>
      <c r="C85">
        <v>29</v>
      </c>
      <c r="D85">
        <v>12016</v>
      </c>
      <c r="F85">
        <v>55231</v>
      </c>
      <c r="H85">
        <v>52709</v>
      </c>
    </row>
    <row r="86" spans="1:8">
      <c r="A86" t="s">
        <v>92</v>
      </c>
      <c r="B86" t="s">
        <v>100</v>
      </c>
      <c r="C86">
        <v>26</v>
      </c>
      <c r="D86">
        <v>68769</v>
      </c>
      <c r="F86">
        <v>79982</v>
      </c>
      <c r="H86">
        <v>79509</v>
      </c>
    </row>
    <row r="87" spans="1:8">
      <c r="A87" t="s">
        <v>92</v>
      </c>
      <c r="B87" t="s">
        <v>101</v>
      </c>
      <c r="C87">
        <v>27</v>
      </c>
      <c r="D87">
        <v>31972</v>
      </c>
      <c r="F87">
        <v>70426</v>
      </c>
      <c r="H87">
        <v>63969</v>
      </c>
    </row>
    <row r="88" spans="1:8">
      <c r="A88" t="s">
        <v>92</v>
      </c>
      <c r="B88" t="s">
        <v>102</v>
      </c>
      <c r="D88">
        <v>10341</v>
      </c>
      <c r="F88">
        <v>30364</v>
      </c>
      <c r="H88">
        <v>27773</v>
      </c>
    </row>
    <row r="89" spans="1:8">
      <c r="A89" t="s">
        <v>92</v>
      </c>
      <c r="B89" t="s">
        <v>103</v>
      </c>
      <c r="C89">
        <v>28</v>
      </c>
      <c r="D89">
        <v>26454</v>
      </c>
      <c r="F89">
        <v>51880</v>
      </c>
      <c r="H89">
        <v>47266</v>
      </c>
    </row>
    <row r="90" spans="1:8">
      <c r="A90" t="s">
        <v>92</v>
      </c>
      <c r="B90" t="s">
        <v>104</v>
      </c>
      <c r="C90">
        <v>29</v>
      </c>
      <c r="D90">
        <v>11904</v>
      </c>
      <c r="F90">
        <v>48527</v>
      </c>
      <c r="H90">
        <v>46472</v>
      </c>
    </row>
    <row r="91" spans="1:8">
      <c r="A91" t="s">
        <v>92</v>
      </c>
      <c r="B91" t="s">
        <v>105</v>
      </c>
      <c r="C91">
        <v>26</v>
      </c>
      <c r="D91">
        <v>59728</v>
      </c>
      <c r="F91">
        <v>69333</v>
      </c>
      <c r="H91">
        <v>68639</v>
      </c>
    </row>
    <row r="92" spans="1:8">
      <c r="A92" t="s">
        <v>92</v>
      </c>
      <c r="B92" t="s">
        <v>106</v>
      </c>
      <c r="C92">
        <v>27</v>
      </c>
      <c r="D92">
        <v>29412</v>
      </c>
      <c r="F92">
        <v>60936</v>
      </c>
      <c r="H92">
        <v>55748</v>
      </c>
    </row>
    <row r="93" spans="1:8">
      <c r="A93" t="s">
        <v>92</v>
      </c>
      <c r="B93" t="s">
        <v>107</v>
      </c>
      <c r="D93">
        <v>10338</v>
      </c>
      <c r="F93">
        <v>26954</v>
      </c>
      <c r="H93">
        <v>24987</v>
      </c>
    </row>
    <row r="94" spans="1:8">
      <c r="A94" t="s">
        <v>92</v>
      </c>
      <c r="B94" t="s">
        <v>108</v>
      </c>
      <c r="C94">
        <v>28</v>
      </c>
      <c r="D94">
        <v>26408</v>
      </c>
      <c r="F94">
        <v>47092</v>
      </c>
      <c r="H94">
        <v>43242</v>
      </c>
    </row>
    <row r="95" spans="1:8">
      <c r="A95" t="s">
        <v>92</v>
      </c>
      <c r="B95" t="s">
        <v>109</v>
      </c>
      <c r="C95">
        <v>30</v>
      </c>
      <c r="D95">
        <v>361</v>
      </c>
      <c r="F95">
        <v>812</v>
      </c>
      <c r="H95">
        <v>752</v>
      </c>
    </row>
    <row r="96" spans="1:8">
      <c r="A96" t="s">
        <v>92</v>
      </c>
      <c r="B96" t="s">
        <v>110</v>
      </c>
      <c r="C96">
        <v>31</v>
      </c>
      <c r="D96">
        <v>1353</v>
      </c>
      <c r="F96">
        <v>1081</v>
      </c>
      <c r="H96">
        <v>876</v>
      </c>
    </row>
    <row r="97" spans="1:8">
      <c r="A97" t="s">
        <v>111</v>
      </c>
      <c r="B97" t="s">
        <v>19</v>
      </c>
      <c r="C97">
        <v>32</v>
      </c>
      <c r="D97">
        <v>5805</v>
      </c>
      <c r="F97">
        <v>2097960</v>
      </c>
      <c r="H97">
        <v>4074380</v>
      </c>
    </row>
    <row r="98" spans="1:8">
      <c r="A98" t="s">
        <v>111</v>
      </c>
      <c r="B98" t="s">
        <v>112</v>
      </c>
      <c r="D98">
        <v>4080</v>
      </c>
      <c r="F98">
        <v>1190555</v>
      </c>
      <c r="H98">
        <v>2875770</v>
      </c>
    </row>
    <row r="99" spans="1:8">
      <c r="A99" t="s">
        <v>111</v>
      </c>
      <c r="B99" t="s">
        <v>113</v>
      </c>
      <c r="D99">
        <v>310</v>
      </c>
      <c r="F99">
        <v>24135</v>
      </c>
      <c r="H99">
        <v>54740</v>
      </c>
    </row>
    <row r="100" spans="1:8">
      <c r="A100" t="s">
        <v>111</v>
      </c>
      <c r="B100" t="s">
        <v>114</v>
      </c>
      <c r="D100">
        <v>70</v>
      </c>
      <c r="F100">
        <v>2850</v>
      </c>
      <c r="H100">
        <v>5920</v>
      </c>
    </row>
    <row r="101" spans="1:8">
      <c r="A101" t="s">
        <v>111</v>
      </c>
      <c r="B101" t="s">
        <v>115</v>
      </c>
      <c r="C101">
        <v>33</v>
      </c>
      <c r="D101">
        <v>1340</v>
      </c>
      <c r="F101">
        <v>880420</v>
      </c>
      <c r="H101">
        <v>1137945</v>
      </c>
    </row>
    <row r="102" spans="1:8">
      <c r="A102" t="s">
        <v>116</v>
      </c>
      <c r="B102" t="s">
        <v>19</v>
      </c>
      <c r="C102">
        <v>34</v>
      </c>
      <c r="D102">
        <v>5800</v>
      </c>
      <c r="F102">
        <v>2097960</v>
      </c>
      <c r="H102">
        <v>4074385</v>
      </c>
    </row>
    <row r="103" spans="1:8">
      <c r="A103" t="s">
        <v>116</v>
      </c>
      <c r="B103" t="s">
        <v>112</v>
      </c>
      <c r="D103">
        <v>4530</v>
      </c>
      <c r="F103">
        <v>1825595</v>
      </c>
      <c r="H103">
        <v>3653365</v>
      </c>
    </row>
    <row r="104" spans="1:8">
      <c r="A104" t="s">
        <v>116</v>
      </c>
      <c r="B104" t="s">
        <v>113</v>
      </c>
      <c r="D104">
        <v>0</v>
      </c>
      <c r="F104">
        <v>1140</v>
      </c>
      <c r="H104">
        <v>2070</v>
      </c>
    </row>
    <row r="105" spans="1:8">
      <c r="A105" t="s">
        <v>116</v>
      </c>
      <c r="B105" t="s">
        <v>114</v>
      </c>
      <c r="D105">
        <v>875</v>
      </c>
      <c r="F105">
        <v>162790</v>
      </c>
      <c r="H105">
        <v>295640</v>
      </c>
    </row>
    <row r="106" spans="1:8">
      <c r="A106" t="s">
        <v>116</v>
      </c>
      <c r="B106" t="s">
        <v>117</v>
      </c>
      <c r="D106">
        <v>390</v>
      </c>
      <c r="F106">
        <v>108440</v>
      </c>
      <c r="H106">
        <v>123305</v>
      </c>
    </row>
    <row r="107" spans="1:8">
      <c r="A107" t="s">
        <v>118</v>
      </c>
      <c r="B107" t="s">
        <v>19</v>
      </c>
      <c r="C107">
        <v>35</v>
      </c>
      <c r="D107">
        <v>5800</v>
      </c>
      <c r="F107">
        <v>2097965</v>
      </c>
      <c r="H107">
        <v>4074385</v>
      </c>
    </row>
    <row r="108" spans="1:8">
      <c r="A108" t="s">
        <v>118</v>
      </c>
      <c r="B108" t="s">
        <v>119</v>
      </c>
      <c r="D108">
        <v>4955</v>
      </c>
      <c r="F108">
        <v>1478110</v>
      </c>
      <c r="H108">
        <v>3341285</v>
      </c>
    </row>
    <row r="109" spans="1:8">
      <c r="A109" t="s">
        <v>118</v>
      </c>
      <c r="B109" t="s">
        <v>120</v>
      </c>
      <c r="D109">
        <v>45</v>
      </c>
      <c r="F109">
        <v>8070</v>
      </c>
      <c r="H109">
        <v>15325</v>
      </c>
    </row>
    <row r="110" spans="1:8">
      <c r="A110" t="s">
        <v>118</v>
      </c>
      <c r="B110" t="s">
        <v>121</v>
      </c>
      <c r="D110">
        <v>780</v>
      </c>
      <c r="F110">
        <v>547660</v>
      </c>
      <c r="H110">
        <v>639380</v>
      </c>
    </row>
    <row r="111" spans="1:8">
      <c r="A111" t="s">
        <v>118</v>
      </c>
      <c r="B111" t="s">
        <v>114</v>
      </c>
      <c r="D111">
        <v>15</v>
      </c>
      <c r="F111">
        <v>2050</v>
      </c>
      <c r="H111">
        <v>3615</v>
      </c>
    </row>
    <row r="112" spans="1:8">
      <c r="A112" t="s">
        <v>118</v>
      </c>
      <c r="B112" t="s">
        <v>122</v>
      </c>
      <c r="D112">
        <v>10</v>
      </c>
      <c r="F112">
        <v>61175</v>
      </c>
      <c r="H112">
        <v>73730</v>
      </c>
    </row>
    <row r="113" spans="1:8">
      <c r="A113" t="s">
        <v>118</v>
      </c>
      <c r="B113" t="s">
        <v>123</v>
      </c>
      <c r="D113">
        <v>0</v>
      </c>
      <c r="F113">
        <v>400</v>
      </c>
      <c r="H113">
        <v>465</v>
      </c>
    </row>
    <row r="114" spans="1:8">
      <c r="A114" t="s">
        <v>118</v>
      </c>
      <c r="B114" t="s">
        <v>124</v>
      </c>
      <c r="D114">
        <v>0</v>
      </c>
      <c r="F114">
        <v>500</v>
      </c>
      <c r="H114">
        <v>580</v>
      </c>
    </row>
    <row r="115" spans="1:8">
      <c r="A115" t="s">
        <v>125</v>
      </c>
      <c r="B115" t="s">
        <v>19</v>
      </c>
      <c r="C115">
        <v>36</v>
      </c>
      <c r="D115">
        <v>5800</v>
      </c>
      <c r="F115">
        <v>2097965</v>
      </c>
      <c r="H115">
        <v>4074385</v>
      </c>
    </row>
    <row r="116" spans="1:8">
      <c r="A116" t="s">
        <v>125</v>
      </c>
      <c r="B116" t="s">
        <v>126</v>
      </c>
      <c r="C116">
        <v>37</v>
      </c>
      <c r="D116">
        <v>4270</v>
      </c>
      <c r="F116">
        <v>1227495</v>
      </c>
      <c r="H116">
        <v>2904240</v>
      </c>
    </row>
    <row r="117" spans="1:8">
      <c r="A117" t="s">
        <v>125</v>
      </c>
      <c r="B117" t="s">
        <v>127</v>
      </c>
      <c r="C117">
        <v>38</v>
      </c>
      <c r="D117">
        <v>1340</v>
      </c>
      <c r="F117">
        <v>831265</v>
      </c>
      <c r="H117">
        <v>1119215</v>
      </c>
    </row>
    <row r="118" spans="1:8">
      <c r="A118" t="s">
        <v>125</v>
      </c>
      <c r="B118" t="s">
        <v>128</v>
      </c>
      <c r="D118">
        <v>945</v>
      </c>
      <c r="F118">
        <v>388740</v>
      </c>
      <c r="H118">
        <v>605680</v>
      </c>
    </row>
    <row r="119" spans="1:8">
      <c r="A119" t="s">
        <v>125</v>
      </c>
      <c r="B119" t="s">
        <v>129</v>
      </c>
      <c r="D119">
        <v>220</v>
      </c>
      <c r="F119">
        <v>290830</v>
      </c>
      <c r="H119">
        <v>335695</v>
      </c>
    </row>
    <row r="120" spans="1:8">
      <c r="A120" t="s">
        <v>125</v>
      </c>
      <c r="B120" t="s">
        <v>130</v>
      </c>
      <c r="C120">
        <v>39</v>
      </c>
      <c r="D120">
        <v>175</v>
      </c>
      <c r="F120">
        <v>151690</v>
      </c>
      <c r="H120">
        <v>177840</v>
      </c>
    </row>
    <row r="121" spans="1:8">
      <c r="A121" t="s">
        <v>125</v>
      </c>
      <c r="B121" t="s">
        <v>131</v>
      </c>
      <c r="C121">
        <v>40</v>
      </c>
      <c r="D121">
        <v>195</v>
      </c>
      <c r="F121">
        <v>39205</v>
      </c>
      <c r="H121">
        <v>50925</v>
      </c>
    </row>
    <row r="122" spans="1:8">
      <c r="A122" t="s">
        <v>132</v>
      </c>
      <c r="B122" t="s">
        <v>19</v>
      </c>
      <c r="C122">
        <v>41</v>
      </c>
      <c r="D122">
        <v>5805</v>
      </c>
      <c r="F122">
        <v>2097960</v>
      </c>
      <c r="H122">
        <v>4074380</v>
      </c>
    </row>
    <row r="123" spans="1:8">
      <c r="A123" t="s">
        <v>132</v>
      </c>
      <c r="B123" t="s">
        <v>133</v>
      </c>
      <c r="D123">
        <v>5275</v>
      </c>
      <c r="F123">
        <v>1859820</v>
      </c>
      <c r="H123">
        <v>3761225</v>
      </c>
    </row>
    <row r="124" spans="1:8">
      <c r="A124" t="s">
        <v>132</v>
      </c>
      <c r="B124" t="s">
        <v>134</v>
      </c>
      <c r="D124">
        <v>85</v>
      </c>
      <c r="F124">
        <v>390480</v>
      </c>
      <c r="H124">
        <v>801105</v>
      </c>
    </row>
    <row r="125" spans="1:8">
      <c r="A125" t="s">
        <v>132</v>
      </c>
      <c r="B125" t="s">
        <v>135</v>
      </c>
      <c r="D125">
        <v>5185</v>
      </c>
      <c r="F125">
        <v>1469340</v>
      </c>
      <c r="H125">
        <v>2960120</v>
      </c>
    </row>
    <row r="126" spans="1:8">
      <c r="A126" t="s">
        <v>132</v>
      </c>
      <c r="B126" t="s">
        <v>136</v>
      </c>
      <c r="C126">
        <v>42</v>
      </c>
      <c r="D126">
        <v>530</v>
      </c>
      <c r="F126">
        <v>238145</v>
      </c>
      <c r="H126">
        <v>313155</v>
      </c>
    </row>
    <row r="127" spans="1:8">
      <c r="A127" t="s">
        <v>137</v>
      </c>
      <c r="B127" t="s">
        <v>41</v>
      </c>
      <c r="C127">
        <v>43</v>
      </c>
      <c r="D127">
        <v>5715</v>
      </c>
      <c r="F127">
        <v>1752385</v>
      </c>
      <c r="H127">
        <v>3394910</v>
      </c>
    </row>
    <row r="128" spans="1:8">
      <c r="A128" t="s">
        <v>137</v>
      </c>
      <c r="B128" t="s">
        <v>138</v>
      </c>
      <c r="C128">
        <v>44</v>
      </c>
      <c r="D128">
        <v>1545</v>
      </c>
      <c r="F128">
        <v>826935</v>
      </c>
      <c r="H128">
        <v>1121545</v>
      </c>
    </row>
    <row r="129" spans="1:8">
      <c r="A129" t="s">
        <v>137</v>
      </c>
      <c r="B129" t="s">
        <v>139</v>
      </c>
      <c r="C129">
        <v>45</v>
      </c>
      <c r="D129">
        <v>1045</v>
      </c>
      <c r="F129">
        <v>372870</v>
      </c>
      <c r="H129">
        <v>754835</v>
      </c>
    </row>
    <row r="130" spans="1:8">
      <c r="A130" t="s">
        <v>137</v>
      </c>
      <c r="B130" t="s">
        <v>140</v>
      </c>
      <c r="C130">
        <v>46</v>
      </c>
      <c r="D130">
        <v>3130</v>
      </c>
      <c r="F130">
        <v>552580</v>
      </c>
      <c r="H130">
        <v>1518530</v>
      </c>
    </row>
    <row r="131" spans="1:8">
      <c r="A131" t="s">
        <v>141</v>
      </c>
      <c r="B131" t="s">
        <v>142</v>
      </c>
      <c r="C131">
        <v>47</v>
      </c>
      <c r="D131">
        <v>5800</v>
      </c>
      <c r="F131">
        <v>2076590</v>
      </c>
      <c r="H131">
        <v>4034385</v>
      </c>
    </row>
    <row r="132" spans="1:8">
      <c r="A132" t="s">
        <v>141</v>
      </c>
      <c r="B132" t="s">
        <v>143</v>
      </c>
      <c r="D132">
        <v>3840</v>
      </c>
      <c r="F132">
        <v>1724425</v>
      </c>
      <c r="H132">
        <v>3348275</v>
      </c>
    </row>
    <row r="133" spans="1:8">
      <c r="A133" t="s">
        <v>141</v>
      </c>
      <c r="B133" t="s">
        <v>144</v>
      </c>
      <c r="D133">
        <v>1330</v>
      </c>
      <c r="F133">
        <v>191935</v>
      </c>
      <c r="H133">
        <v>374695</v>
      </c>
    </row>
    <row r="134" spans="1:8">
      <c r="A134" t="s">
        <v>141</v>
      </c>
      <c r="B134" t="s">
        <v>145</v>
      </c>
      <c r="D134">
        <v>295</v>
      </c>
      <c r="F134">
        <v>90485</v>
      </c>
      <c r="H134">
        <v>194090</v>
      </c>
    </row>
    <row r="135" spans="1:8">
      <c r="A135" t="s">
        <v>141</v>
      </c>
      <c r="B135" t="s">
        <v>146</v>
      </c>
      <c r="D135">
        <v>200</v>
      </c>
      <c r="F135">
        <v>22030</v>
      </c>
      <c r="H135">
        <v>55855</v>
      </c>
    </row>
    <row r="136" spans="1:8">
      <c r="A136" t="s">
        <v>141</v>
      </c>
      <c r="B136" t="s">
        <v>147</v>
      </c>
      <c r="D136">
        <v>140</v>
      </c>
      <c r="F136">
        <v>47710</v>
      </c>
      <c r="H136">
        <v>61470</v>
      </c>
    </row>
    <row r="137" spans="1:8">
      <c r="A137" t="s">
        <v>148</v>
      </c>
      <c r="B137" t="s">
        <v>149</v>
      </c>
      <c r="C137">
        <v>48</v>
      </c>
      <c r="D137">
        <v>5745</v>
      </c>
      <c r="F137">
        <v>1992495</v>
      </c>
      <c r="H137">
        <v>3871915</v>
      </c>
    </row>
    <row r="138" spans="1:8">
      <c r="A138" t="s">
        <v>148</v>
      </c>
      <c r="B138" t="s">
        <v>150</v>
      </c>
      <c r="D138">
        <v>1870</v>
      </c>
      <c r="F138">
        <v>1043415</v>
      </c>
      <c r="H138">
        <v>2067790</v>
      </c>
    </row>
    <row r="139" spans="1:8">
      <c r="A139" t="s">
        <v>148</v>
      </c>
      <c r="B139" t="s">
        <v>151</v>
      </c>
      <c r="D139">
        <v>2405</v>
      </c>
      <c r="F139">
        <v>482670</v>
      </c>
      <c r="H139">
        <v>904705</v>
      </c>
    </row>
    <row r="140" spans="1:8">
      <c r="A140" t="s">
        <v>148</v>
      </c>
      <c r="B140" t="s">
        <v>152</v>
      </c>
      <c r="D140">
        <v>690</v>
      </c>
      <c r="F140">
        <v>240040</v>
      </c>
      <c r="H140">
        <v>528500</v>
      </c>
    </row>
    <row r="141" spans="1:8">
      <c r="A141" t="s">
        <v>148</v>
      </c>
      <c r="B141" t="s">
        <v>153</v>
      </c>
      <c r="D141">
        <v>480</v>
      </c>
      <c r="F141">
        <v>60680</v>
      </c>
      <c r="H141">
        <v>164715</v>
      </c>
    </row>
    <row r="142" spans="1:8">
      <c r="A142" t="s">
        <v>148</v>
      </c>
      <c r="B142" t="s">
        <v>154</v>
      </c>
      <c r="D142">
        <v>300</v>
      </c>
      <c r="F142">
        <v>165685</v>
      </c>
      <c r="H142">
        <v>206210</v>
      </c>
    </row>
    <row r="143" spans="1:8">
      <c r="A143" t="s">
        <v>155</v>
      </c>
      <c r="B143" t="s">
        <v>156</v>
      </c>
      <c r="C143">
        <v>49</v>
      </c>
      <c r="D143">
        <v>5805</v>
      </c>
      <c r="F143">
        <v>2097960</v>
      </c>
      <c r="H143">
        <v>4074385</v>
      </c>
    </row>
    <row r="144" spans="1:8">
      <c r="A144" t="s">
        <v>155</v>
      </c>
      <c r="B144" t="s">
        <v>157</v>
      </c>
      <c r="C144">
        <v>50</v>
      </c>
      <c r="D144">
        <v>960</v>
      </c>
      <c r="F144">
        <v>40310</v>
      </c>
      <c r="H144">
        <v>196070</v>
      </c>
    </row>
    <row r="145" spans="1:8">
      <c r="A145" t="s">
        <v>155</v>
      </c>
      <c r="B145" t="s">
        <v>158</v>
      </c>
      <c r="D145">
        <v>4845</v>
      </c>
      <c r="F145">
        <v>2057655</v>
      </c>
      <c r="H145">
        <v>3878310</v>
      </c>
    </row>
    <row r="146" spans="1:8">
      <c r="A146" t="s">
        <v>159</v>
      </c>
      <c r="B146" t="s">
        <v>41</v>
      </c>
      <c r="C146">
        <v>51</v>
      </c>
      <c r="D146">
        <v>5715</v>
      </c>
      <c r="F146">
        <v>1752390</v>
      </c>
      <c r="H146">
        <v>3394910</v>
      </c>
    </row>
    <row r="147" spans="1:8">
      <c r="A147" t="s">
        <v>159</v>
      </c>
      <c r="B147" t="s">
        <v>160</v>
      </c>
      <c r="D147">
        <v>2080</v>
      </c>
      <c r="F147">
        <v>303345</v>
      </c>
      <c r="H147">
        <v>675345</v>
      </c>
    </row>
    <row r="148" spans="1:8">
      <c r="A148" t="s">
        <v>159</v>
      </c>
      <c r="B148" t="s">
        <v>161</v>
      </c>
      <c r="C148">
        <v>52</v>
      </c>
      <c r="D148">
        <v>1275</v>
      </c>
      <c r="F148">
        <v>473315</v>
      </c>
      <c r="H148">
        <v>946645</v>
      </c>
    </row>
    <row r="149" spans="1:8">
      <c r="A149" t="s">
        <v>159</v>
      </c>
      <c r="B149" t="s">
        <v>162</v>
      </c>
      <c r="D149">
        <v>535</v>
      </c>
      <c r="F149">
        <v>150045</v>
      </c>
      <c r="H149">
        <v>368355</v>
      </c>
    </row>
    <row r="150" spans="1:8">
      <c r="A150" t="s">
        <v>159</v>
      </c>
      <c r="B150" t="s">
        <v>163</v>
      </c>
      <c r="C150">
        <v>53</v>
      </c>
      <c r="D150">
        <v>970</v>
      </c>
      <c r="F150">
        <v>282780</v>
      </c>
      <c r="H150">
        <v>565900</v>
      </c>
    </row>
    <row r="151" spans="1:8">
      <c r="A151" t="s">
        <v>159</v>
      </c>
      <c r="B151" t="s">
        <v>164</v>
      </c>
      <c r="D151">
        <v>175</v>
      </c>
      <c r="F151">
        <v>110945</v>
      </c>
      <c r="H151">
        <v>184395</v>
      </c>
    </row>
    <row r="152" spans="1:8">
      <c r="A152" t="s">
        <v>159</v>
      </c>
      <c r="B152" t="s">
        <v>165</v>
      </c>
      <c r="D152">
        <v>680</v>
      </c>
      <c r="F152">
        <v>431955</v>
      </c>
      <c r="H152">
        <v>654265</v>
      </c>
    </row>
    <row r="153" spans="1:8">
      <c r="A153" t="s">
        <v>159</v>
      </c>
      <c r="B153" t="s">
        <v>166</v>
      </c>
      <c r="C153">
        <v>54</v>
      </c>
      <c r="D153">
        <v>445</v>
      </c>
      <c r="F153">
        <v>285070</v>
      </c>
      <c r="H153">
        <v>538010</v>
      </c>
    </row>
    <row r="154" spans="1:8">
      <c r="A154" t="s">
        <v>159</v>
      </c>
      <c r="B154" t="s">
        <v>160</v>
      </c>
      <c r="D154">
        <v>115</v>
      </c>
      <c r="F154">
        <v>93205</v>
      </c>
      <c r="H154">
        <v>200900</v>
      </c>
    </row>
    <row r="155" spans="1:8">
      <c r="A155" t="s">
        <v>159</v>
      </c>
      <c r="B155" t="s">
        <v>161</v>
      </c>
      <c r="C155">
        <v>55</v>
      </c>
      <c r="D155">
        <v>135</v>
      </c>
      <c r="F155">
        <v>119390</v>
      </c>
      <c r="H155">
        <v>222060</v>
      </c>
    </row>
    <row r="156" spans="1:8">
      <c r="A156" t="s">
        <v>159</v>
      </c>
      <c r="B156" t="s">
        <v>162</v>
      </c>
      <c r="D156">
        <v>15</v>
      </c>
      <c r="F156">
        <v>10220</v>
      </c>
      <c r="H156">
        <v>20750</v>
      </c>
    </row>
    <row r="157" spans="1:8">
      <c r="A157" t="s">
        <v>159</v>
      </c>
      <c r="B157" t="s">
        <v>163</v>
      </c>
      <c r="C157">
        <v>56</v>
      </c>
      <c r="D157">
        <v>110</v>
      </c>
      <c r="F157">
        <v>25965</v>
      </c>
      <c r="H157">
        <v>43660</v>
      </c>
    </row>
    <row r="158" spans="1:8">
      <c r="A158" t="s">
        <v>159</v>
      </c>
      <c r="B158" t="s">
        <v>164</v>
      </c>
      <c r="D158">
        <v>0</v>
      </c>
      <c r="F158">
        <v>11075</v>
      </c>
      <c r="H158">
        <v>16285</v>
      </c>
    </row>
    <row r="159" spans="1:8">
      <c r="A159" t="s">
        <v>159</v>
      </c>
      <c r="B159" t="s">
        <v>165</v>
      </c>
      <c r="D159">
        <v>70</v>
      </c>
      <c r="F159">
        <v>25215</v>
      </c>
      <c r="H159">
        <v>34355</v>
      </c>
    </row>
    <row r="160" spans="1:8">
      <c r="A160" t="s">
        <v>159</v>
      </c>
      <c r="B160" t="s">
        <v>167</v>
      </c>
      <c r="C160">
        <v>57</v>
      </c>
      <c r="D160">
        <v>1135</v>
      </c>
      <c r="F160">
        <v>288910</v>
      </c>
      <c r="H160">
        <v>497715</v>
      </c>
    </row>
    <row r="161" spans="1:8">
      <c r="A161" t="s">
        <v>159</v>
      </c>
      <c r="B161" t="s">
        <v>160</v>
      </c>
      <c r="D161">
        <v>285</v>
      </c>
      <c r="F161">
        <v>19480</v>
      </c>
      <c r="H161">
        <v>46860</v>
      </c>
    </row>
    <row r="162" spans="1:8">
      <c r="A162" t="s">
        <v>159</v>
      </c>
      <c r="B162" t="s">
        <v>161</v>
      </c>
      <c r="C162">
        <v>58</v>
      </c>
      <c r="D162">
        <v>225</v>
      </c>
      <c r="F162">
        <v>64410</v>
      </c>
      <c r="H162">
        <v>130165</v>
      </c>
    </row>
    <row r="163" spans="1:8">
      <c r="A163" t="s">
        <v>159</v>
      </c>
      <c r="B163" t="s">
        <v>162</v>
      </c>
      <c r="D163">
        <v>75</v>
      </c>
      <c r="F163">
        <v>21610</v>
      </c>
      <c r="H163">
        <v>46040</v>
      </c>
    </row>
    <row r="164" spans="1:8">
      <c r="A164" t="s">
        <v>159</v>
      </c>
      <c r="B164" t="s">
        <v>163</v>
      </c>
      <c r="C164">
        <v>59</v>
      </c>
      <c r="D164">
        <v>335</v>
      </c>
      <c r="F164">
        <v>56725</v>
      </c>
      <c r="H164">
        <v>99325</v>
      </c>
    </row>
    <row r="165" spans="1:8">
      <c r="A165" t="s">
        <v>159</v>
      </c>
      <c r="B165" t="s">
        <v>164</v>
      </c>
      <c r="D165">
        <v>25</v>
      </c>
      <c r="F165">
        <v>20875</v>
      </c>
      <c r="H165">
        <v>30820</v>
      </c>
    </row>
    <row r="166" spans="1:8">
      <c r="A166" t="s">
        <v>159</v>
      </c>
      <c r="B166" t="s">
        <v>165</v>
      </c>
      <c r="D166">
        <v>185</v>
      </c>
      <c r="F166">
        <v>105805</v>
      </c>
      <c r="H166">
        <v>144505</v>
      </c>
    </row>
    <row r="167" spans="1:8">
      <c r="A167" t="s">
        <v>159</v>
      </c>
      <c r="B167" t="s">
        <v>168</v>
      </c>
      <c r="C167">
        <v>60</v>
      </c>
      <c r="D167">
        <v>3355</v>
      </c>
      <c r="F167">
        <v>919860</v>
      </c>
      <c r="H167">
        <v>1786750</v>
      </c>
    </row>
    <row r="168" spans="1:8">
      <c r="A168" t="s">
        <v>159</v>
      </c>
      <c r="B168" t="s">
        <v>160</v>
      </c>
      <c r="D168">
        <v>1155</v>
      </c>
      <c r="F168">
        <v>102890</v>
      </c>
      <c r="H168">
        <v>235340</v>
      </c>
    </row>
    <row r="169" spans="1:8">
      <c r="A169" t="s">
        <v>159</v>
      </c>
      <c r="B169" t="s">
        <v>161</v>
      </c>
      <c r="C169">
        <v>61</v>
      </c>
      <c r="D169">
        <v>805</v>
      </c>
      <c r="F169">
        <v>225630</v>
      </c>
      <c r="H169">
        <v>461105</v>
      </c>
    </row>
    <row r="170" spans="1:8">
      <c r="A170" t="s">
        <v>159</v>
      </c>
      <c r="B170" t="s">
        <v>162</v>
      </c>
      <c r="D170">
        <v>410</v>
      </c>
      <c r="F170">
        <v>91610</v>
      </c>
      <c r="H170">
        <v>227410</v>
      </c>
    </row>
    <row r="171" spans="1:8">
      <c r="A171" t="s">
        <v>159</v>
      </c>
      <c r="B171" t="s">
        <v>163</v>
      </c>
      <c r="C171">
        <v>62</v>
      </c>
      <c r="D171">
        <v>510</v>
      </c>
      <c r="F171">
        <v>169140</v>
      </c>
      <c r="H171">
        <v>347685</v>
      </c>
    </row>
    <row r="172" spans="1:8">
      <c r="A172" t="s">
        <v>159</v>
      </c>
      <c r="B172" t="s">
        <v>164</v>
      </c>
      <c r="D172">
        <v>140</v>
      </c>
      <c r="F172">
        <v>65185</v>
      </c>
      <c r="H172">
        <v>108205</v>
      </c>
    </row>
    <row r="173" spans="1:8">
      <c r="A173" t="s">
        <v>159</v>
      </c>
      <c r="B173" t="s">
        <v>165</v>
      </c>
      <c r="D173">
        <v>340</v>
      </c>
      <c r="F173">
        <v>265405</v>
      </c>
      <c r="H173">
        <v>407010</v>
      </c>
    </row>
    <row r="174" spans="1:8">
      <c r="A174" t="s">
        <v>169</v>
      </c>
      <c r="B174" t="s">
        <v>41</v>
      </c>
      <c r="C174">
        <v>63</v>
      </c>
      <c r="D174">
        <v>5715</v>
      </c>
      <c r="F174">
        <v>1752385</v>
      </c>
      <c r="H174">
        <v>3394905</v>
      </c>
    </row>
    <row r="175" spans="1:8">
      <c r="A175" t="s">
        <v>169</v>
      </c>
      <c r="B175" t="s">
        <v>170</v>
      </c>
      <c r="D175">
        <v>3355</v>
      </c>
      <c r="F175">
        <v>776660</v>
      </c>
      <c r="H175">
        <v>1621995</v>
      </c>
    </row>
    <row r="176" spans="1:8">
      <c r="A176" t="s">
        <v>169</v>
      </c>
      <c r="B176" t="s">
        <v>171</v>
      </c>
      <c r="D176">
        <v>30</v>
      </c>
      <c r="F176">
        <v>66075</v>
      </c>
      <c r="H176">
        <v>135905</v>
      </c>
    </row>
    <row r="177" spans="1:8">
      <c r="A177" t="s">
        <v>169</v>
      </c>
      <c r="B177" t="s">
        <v>172</v>
      </c>
      <c r="D177">
        <v>290</v>
      </c>
      <c r="F177">
        <v>50565</v>
      </c>
      <c r="H177">
        <v>76385</v>
      </c>
    </row>
    <row r="178" spans="1:8">
      <c r="A178" t="s">
        <v>169</v>
      </c>
      <c r="B178" t="s">
        <v>173</v>
      </c>
      <c r="D178">
        <v>160</v>
      </c>
      <c r="F178">
        <v>64080</v>
      </c>
      <c r="H178">
        <v>101875</v>
      </c>
    </row>
    <row r="179" spans="1:8">
      <c r="A179" t="s">
        <v>169</v>
      </c>
      <c r="B179" t="s">
        <v>174</v>
      </c>
      <c r="D179">
        <v>290</v>
      </c>
      <c r="F179">
        <v>112705</v>
      </c>
      <c r="H179">
        <v>177185</v>
      </c>
    </row>
    <row r="180" spans="1:8">
      <c r="A180" t="s">
        <v>169</v>
      </c>
      <c r="B180" t="s">
        <v>175</v>
      </c>
      <c r="D180">
        <v>385</v>
      </c>
      <c r="F180">
        <v>216595</v>
      </c>
      <c r="H180">
        <v>366975</v>
      </c>
    </row>
    <row r="181" spans="1:8">
      <c r="A181" t="s">
        <v>169</v>
      </c>
      <c r="B181" t="s">
        <v>176</v>
      </c>
      <c r="D181">
        <v>75</v>
      </c>
      <c r="F181">
        <v>41210</v>
      </c>
      <c r="H181">
        <v>63415</v>
      </c>
    </row>
    <row r="182" spans="1:8">
      <c r="A182" t="s">
        <v>169</v>
      </c>
      <c r="B182" t="s">
        <v>177</v>
      </c>
      <c r="D182">
        <v>160</v>
      </c>
      <c r="F182">
        <v>45770</v>
      </c>
      <c r="H182">
        <v>66200</v>
      </c>
    </row>
    <row r="183" spans="1:8">
      <c r="A183" t="s">
        <v>169</v>
      </c>
      <c r="B183" t="s">
        <v>178</v>
      </c>
      <c r="D183">
        <v>555</v>
      </c>
      <c r="F183">
        <v>194485</v>
      </c>
      <c r="H183">
        <v>385325</v>
      </c>
    </row>
    <row r="184" spans="1:8">
      <c r="A184" t="s">
        <v>169</v>
      </c>
      <c r="B184" t="s">
        <v>179</v>
      </c>
      <c r="D184">
        <v>35</v>
      </c>
      <c r="F184">
        <v>15185</v>
      </c>
      <c r="H184">
        <v>45020</v>
      </c>
    </row>
    <row r="185" spans="1:8">
      <c r="A185" t="s">
        <v>169</v>
      </c>
      <c r="B185" t="s">
        <v>180</v>
      </c>
      <c r="D185">
        <v>150</v>
      </c>
      <c r="F185">
        <v>124305</v>
      </c>
      <c r="H185">
        <v>252655</v>
      </c>
    </row>
    <row r="186" spans="1:8">
      <c r="A186" t="s">
        <v>169</v>
      </c>
      <c r="B186" t="s">
        <v>181</v>
      </c>
      <c r="D186">
        <v>230</v>
      </c>
      <c r="F186">
        <v>44580</v>
      </c>
      <c r="H186">
        <v>101725</v>
      </c>
    </row>
    <row r="187" spans="1:8">
      <c r="A187" t="s">
        <v>169</v>
      </c>
      <c r="B187" t="s">
        <v>182</v>
      </c>
      <c r="C187">
        <v>64</v>
      </c>
      <c r="D187">
        <v>0</v>
      </c>
      <c r="F187">
        <v>170</v>
      </c>
      <c r="H187">
        <v>245</v>
      </c>
    </row>
    <row r="188" spans="1:8">
      <c r="A188" t="s">
        <v>183</v>
      </c>
      <c r="B188" t="s">
        <v>41</v>
      </c>
      <c r="C188">
        <v>65</v>
      </c>
      <c r="D188">
        <v>5715</v>
      </c>
      <c r="F188">
        <v>1752385</v>
      </c>
      <c r="H188">
        <v>3394910</v>
      </c>
    </row>
    <row r="189" spans="1:8">
      <c r="A189" t="s">
        <v>183</v>
      </c>
      <c r="B189" t="s">
        <v>170</v>
      </c>
      <c r="D189">
        <v>3350</v>
      </c>
      <c r="F189">
        <v>776655</v>
      </c>
      <c r="H189">
        <v>1621995</v>
      </c>
    </row>
    <row r="190" spans="1:8">
      <c r="A190" t="s">
        <v>183</v>
      </c>
      <c r="B190" t="s">
        <v>184</v>
      </c>
      <c r="D190">
        <v>2365</v>
      </c>
      <c r="F190">
        <v>975725</v>
      </c>
      <c r="H190">
        <v>1772915</v>
      </c>
    </row>
    <row r="191" spans="1:8">
      <c r="A191" t="s">
        <v>183</v>
      </c>
      <c r="B191" t="s">
        <v>185</v>
      </c>
      <c r="D191">
        <v>1840</v>
      </c>
      <c r="F191">
        <v>676535</v>
      </c>
      <c r="H191">
        <v>1365495</v>
      </c>
    </row>
    <row r="192" spans="1:8">
      <c r="A192" t="s">
        <v>183</v>
      </c>
      <c r="B192" t="s">
        <v>186</v>
      </c>
      <c r="D192">
        <v>525</v>
      </c>
      <c r="F192">
        <v>299190</v>
      </c>
      <c r="H192">
        <v>407420</v>
      </c>
    </row>
    <row r="193" spans="1:8">
      <c r="A193" t="s">
        <v>187</v>
      </c>
      <c r="B193" t="s">
        <v>41</v>
      </c>
      <c r="C193">
        <v>66</v>
      </c>
      <c r="D193">
        <v>5715</v>
      </c>
      <c r="F193">
        <v>1752390</v>
      </c>
      <c r="H193">
        <v>3394910</v>
      </c>
    </row>
    <row r="194" spans="1:8">
      <c r="A194" t="s">
        <v>187</v>
      </c>
      <c r="B194" t="s">
        <v>188</v>
      </c>
      <c r="C194">
        <v>67</v>
      </c>
      <c r="D194">
        <v>2660</v>
      </c>
      <c r="F194">
        <v>1169725</v>
      </c>
      <c r="H194">
        <v>2226380</v>
      </c>
    </row>
    <row r="195" spans="1:8">
      <c r="A195" t="s">
        <v>187</v>
      </c>
      <c r="B195" t="s">
        <v>189</v>
      </c>
      <c r="C195">
        <v>68</v>
      </c>
      <c r="D195">
        <v>2285</v>
      </c>
      <c r="F195">
        <v>1104760</v>
      </c>
      <c r="H195">
        <v>2092770</v>
      </c>
    </row>
    <row r="196" spans="1:8">
      <c r="A196" t="s">
        <v>187</v>
      </c>
      <c r="B196" t="s">
        <v>190</v>
      </c>
      <c r="C196">
        <v>69</v>
      </c>
      <c r="D196">
        <v>370</v>
      </c>
      <c r="F196">
        <v>64960</v>
      </c>
      <c r="H196">
        <v>133615</v>
      </c>
    </row>
    <row r="197" spans="1:8">
      <c r="A197" t="s">
        <v>187</v>
      </c>
      <c r="B197" t="s">
        <v>191</v>
      </c>
      <c r="C197">
        <v>70</v>
      </c>
      <c r="D197">
        <v>3055</v>
      </c>
      <c r="F197">
        <v>582665</v>
      </c>
      <c r="H197">
        <v>1168525</v>
      </c>
    </row>
    <row r="198" spans="1:8">
      <c r="A198" t="s">
        <v>187</v>
      </c>
      <c r="B198" t="s">
        <v>192</v>
      </c>
      <c r="C198">
        <v>71</v>
      </c>
      <c r="D198">
        <v>46.5</v>
      </c>
      <c r="F198">
        <v>66.8</v>
      </c>
      <c r="H198">
        <v>65.599999999999994</v>
      </c>
    </row>
    <row r="199" spans="1:8">
      <c r="A199" t="s">
        <v>187</v>
      </c>
      <c r="B199" t="s">
        <v>193</v>
      </c>
      <c r="C199">
        <v>72</v>
      </c>
      <c r="D199">
        <v>40</v>
      </c>
      <c r="F199">
        <v>63</v>
      </c>
      <c r="H199">
        <v>61.6</v>
      </c>
    </row>
    <row r="200" spans="1:8">
      <c r="A200" t="s">
        <v>187</v>
      </c>
      <c r="B200" t="s">
        <v>194</v>
      </c>
      <c r="C200">
        <v>73</v>
      </c>
      <c r="D200">
        <v>13.9</v>
      </c>
      <c r="F200">
        <v>5.6</v>
      </c>
      <c r="H200">
        <v>6</v>
      </c>
    </row>
    <row r="201" spans="1:8">
      <c r="A201" t="s">
        <v>195</v>
      </c>
      <c r="B201" t="s">
        <v>196</v>
      </c>
      <c r="C201">
        <v>74</v>
      </c>
      <c r="D201">
        <v>2500</v>
      </c>
      <c r="F201">
        <v>1150490</v>
      </c>
      <c r="H201">
        <v>2193115</v>
      </c>
    </row>
    <row r="202" spans="1:8">
      <c r="A202" t="s">
        <v>195</v>
      </c>
      <c r="B202" t="s">
        <v>197</v>
      </c>
      <c r="C202">
        <v>75</v>
      </c>
      <c r="D202">
        <v>250</v>
      </c>
      <c r="F202">
        <v>130375</v>
      </c>
      <c r="H202">
        <v>229945</v>
      </c>
    </row>
    <row r="203" spans="1:8">
      <c r="A203" t="s">
        <v>195</v>
      </c>
      <c r="B203" t="s">
        <v>198</v>
      </c>
      <c r="D203">
        <v>350</v>
      </c>
      <c r="F203">
        <v>219415</v>
      </c>
      <c r="H203">
        <v>375975</v>
      </c>
    </row>
    <row r="204" spans="1:8">
      <c r="A204" t="s">
        <v>195</v>
      </c>
      <c r="B204" t="s">
        <v>199</v>
      </c>
      <c r="D204">
        <v>205</v>
      </c>
      <c r="F204">
        <v>85070</v>
      </c>
      <c r="H204">
        <v>138955</v>
      </c>
    </row>
    <row r="205" spans="1:8">
      <c r="A205" t="s">
        <v>195</v>
      </c>
      <c r="B205" t="s">
        <v>200</v>
      </c>
      <c r="D205">
        <v>45</v>
      </c>
      <c r="F205">
        <v>62450</v>
      </c>
      <c r="H205">
        <v>120360</v>
      </c>
    </row>
    <row r="206" spans="1:8">
      <c r="A206" t="s">
        <v>195</v>
      </c>
      <c r="B206" t="s">
        <v>201</v>
      </c>
      <c r="D206">
        <v>165</v>
      </c>
      <c r="F206">
        <v>98845</v>
      </c>
      <c r="H206">
        <v>178040</v>
      </c>
    </row>
    <row r="207" spans="1:8">
      <c r="A207" t="s">
        <v>195</v>
      </c>
      <c r="B207" t="s">
        <v>202</v>
      </c>
      <c r="D207">
        <v>200</v>
      </c>
      <c r="F207">
        <v>47600</v>
      </c>
      <c r="H207">
        <v>76460</v>
      </c>
    </row>
    <row r="208" spans="1:8">
      <c r="A208" t="s">
        <v>195</v>
      </c>
      <c r="B208" t="s">
        <v>203</v>
      </c>
      <c r="D208">
        <v>665</v>
      </c>
      <c r="F208">
        <v>291545</v>
      </c>
      <c r="H208">
        <v>555880</v>
      </c>
    </row>
    <row r="209" spans="1:8">
      <c r="A209" t="s">
        <v>195</v>
      </c>
      <c r="B209" t="s">
        <v>204</v>
      </c>
      <c r="D209">
        <v>425</v>
      </c>
      <c r="F209">
        <v>148810</v>
      </c>
      <c r="H209">
        <v>339500</v>
      </c>
    </row>
    <row r="210" spans="1:8">
      <c r="A210" t="s">
        <v>195</v>
      </c>
      <c r="B210" t="s">
        <v>205</v>
      </c>
      <c r="D210">
        <v>115</v>
      </c>
      <c r="F210">
        <v>20545</v>
      </c>
      <c r="H210">
        <v>86460</v>
      </c>
    </row>
    <row r="211" spans="1:8">
      <c r="A211" t="s">
        <v>195</v>
      </c>
      <c r="B211" t="s">
        <v>206</v>
      </c>
      <c r="D211">
        <v>85</v>
      </c>
      <c r="F211">
        <v>45840</v>
      </c>
      <c r="H211">
        <v>91545</v>
      </c>
    </row>
    <row r="212" spans="1:8">
      <c r="A212" t="s">
        <v>207</v>
      </c>
      <c r="B212" t="s">
        <v>196</v>
      </c>
      <c r="C212">
        <v>76</v>
      </c>
      <c r="D212">
        <v>2500</v>
      </c>
      <c r="F212">
        <v>1150490</v>
      </c>
      <c r="H212">
        <v>2193115</v>
      </c>
    </row>
    <row r="213" spans="1:8">
      <c r="A213" t="s">
        <v>207</v>
      </c>
      <c r="B213" t="s">
        <v>208</v>
      </c>
      <c r="D213">
        <v>35</v>
      </c>
      <c r="F213">
        <v>23970</v>
      </c>
      <c r="H213">
        <v>107760</v>
      </c>
    </row>
    <row r="214" spans="1:8">
      <c r="A214" t="s">
        <v>207</v>
      </c>
      <c r="B214" t="s">
        <v>209</v>
      </c>
      <c r="D214">
        <v>245</v>
      </c>
      <c r="F214">
        <v>73385</v>
      </c>
      <c r="H214">
        <v>166100</v>
      </c>
    </row>
    <row r="215" spans="1:8">
      <c r="A215" t="s">
        <v>207</v>
      </c>
      <c r="B215" t="s">
        <v>210</v>
      </c>
      <c r="D215">
        <v>70</v>
      </c>
      <c r="F215">
        <v>97800</v>
      </c>
      <c r="H215">
        <v>189120</v>
      </c>
    </row>
    <row r="216" spans="1:8">
      <c r="A216" t="s">
        <v>207</v>
      </c>
      <c r="B216" t="s">
        <v>211</v>
      </c>
      <c r="D216">
        <v>120</v>
      </c>
      <c r="F216">
        <v>61650</v>
      </c>
      <c r="H216">
        <v>92020</v>
      </c>
    </row>
    <row r="217" spans="1:8">
      <c r="A217" t="s">
        <v>207</v>
      </c>
      <c r="B217" t="s">
        <v>212</v>
      </c>
      <c r="D217">
        <v>105</v>
      </c>
      <c r="F217">
        <v>124965</v>
      </c>
      <c r="H217">
        <v>248950</v>
      </c>
    </row>
    <row r="218" spans="1:8">
      <c r="A218" t="s">
        <v>207</v>
      </c>
      <c r="B218" t="s">
        <v>213</v>
      </c>
      <c r="D218">
        <v>150</v>
      </c>
      <c r="F218">
        <v>85220</v>
      </c>
      <c r="H218">
        <v>134940</v>
      </c>
    </row>
    <row r="219" spans="1:8">
      <c r="A219" t="s">
        <v>207</v>
      </c>
      <c r="B219" t="s">
        <v>214</v>
      </c>
      <c r="D219">
        <v>135</v>
      </c>
      <c r="F219">
        <v>107065</v>
      </c>
      <c r="H219">
        <v>213085</v>
      </c>
    </row>
    <row r="220" spans="1:8">
      <c r="A220" t="s">
        <v>207</v>
      </c>
      <c r="B220" t="s">
        <v>215</v>
      </c>
      <c r="D220">
        <v>150</v>
      </c>
      <c r="F220">
        <v>83200</v>
      </c>
      <c r="H220">
        <v>152565</v>
      </c>
    </row>
    <row r="221" spans="1:8">
      <c r="A221" t="s">
        <v>207</v>
      </c>
      <c r="B221" t="s">
        <v>216</v>
      </c>
      <c r="D221">
        <v>825</v>
      </c>
      <c r="F221">
        <v>271120</v>
      </c>
      <c r="H221">
        <v>436665</v>
      </c>
    </row>
    <row r="222" spans="1:8">
      <c r="A222" t="s">
        <v>207</v>
      </c>
      <c r="B222" t="s">
        <v>217</v>
      </c>
      <c r="D222">
        <v>660</v>
      </c>
      <c r="F222">
        <v>222110</v>
      </c>
      <c r="H222">
        <v>451905</v>
      </c>
    </row>
    <row r="223" spans="1:8">
      <c r="A223" t="s">
        <v>218</v>
      </c>
      <c r="B223" t="s">
        <v>219</v>
      </c>
      <c r="C223">
        <v>77</v>
      </c>
      <c r="D223">
        <v>4345</v>
      </c>
      <c r="F223">
        <v>1584870</v>
      </c>
      <c r="H223">
        <v>3101125</v>
      </c>
    </row>
    <row r="224" spans="1:8">
      <c r="A224" t="s">
        <v>218</v>
      </c>
      <c r="B224" t="s">
        <v>220</v>
      </c>
      <c r="C224">
        <v>78</v>
      </c>
      <c r="D224">
        <v>4315</v>
      </c>
      <c r="F224">
        <v>1560260</v>
      </c>
      <c r="H224">
        <v>3059710</v>
      </c>
    </row>
    <row r="225" spans="1:8">
      <c r="A225" t="s">
        <v>218</v>
      </c>
      <c r="B225" t="s">
        <v>221</v>
      </c>
      <c r="C225">
        <v>79</v>
      </c>
      <c r="D225">
        <v>325</v>
      </c>
      <c r="F225">
        <v>627815</v>
      </c>
      <c r="H225">
        <v>1194955</v>
      </c>
    </row>
    <row r="226" spans="1:8">
      <c r="A226" t="s">
        <v>218</v>
      </c>
      <c r="B226" t="s">
        <v>222</v>
      </c>
      <c r="C226">
        <v>80</v>
      </c>
      <c r="D226">
        <v>250</v>
      </c>
      <c r="F226">
        <v>309335</v>
      </c>
      <c r="H226">
        <v>593385</v>
      </c>
    </row>
    <row r="227" spans="1:8">
      <c r="A227" t="s">
        <v>223</v>
      </c>
      <c r="B227" t="s">
        <v>224</v>
      </c>
      <c r="C227">
        <v>81</v>
      </c>
      <c r="D227">
        <v>2790</v>
      </c>
      <c r="F227">
        <v>1263380</v>
      </c>
      <c r="H227">
        <v>2419215</v>
      </c>
    </row>
    <row r="228" spans="1:8">
      <c r="A228" t="s">
        <v>223</v>
      </c>
      <c r="B228" t="s">
        <v>119</v>
      </c>
      <c r="D228">
        <v>2670</v>
      </c>
      <c r="F228">
        <v>1169695</v>
      </c>
      <c r="H228">
        <v>2308370</v>
      </c>
    </row>
    <row r="229" spans="1:8">
      <c r="A229" t="s">
        <v>223</v>
      </c>
      <c r="B229" t="s">
        <v>120</v>
      </c>
      <c r="D229">
        <v>10</v>
      </c>
      <c r="F229">
        <v>2985</v>
      </c>
      <c r="H229">
        <v>5525</v>
      </c>
    </row>
    <row r="230" spans="1:8">
      <c r="A230" t="s">
        <v>223</v>
      </c>
      <c r="B230" t="s">
        <v>121</v>
      </c>
      <c r="D230">
        <v>90</v>
      </c>
      <c r="F230">
        <v>69170</v>
      </c>
      <c r="H230">
        <v>79415</v>
      </c>
    </row>
    <row r="231" spans="1:8">
      <c r="A231" t="s">
        <v>223</v>
      </c>
      <c r="B231" t="s">
        <v>114</v>
      </c>
      <c r="D231">
        <v>0</v>
      </c>
      <c r="F231">
        <v>1860</v>
      </c>
      <c r="H231">
        <v>2970</v>
      </c>
    </row>
    <row r="232" spans="1:8">
      <c r="A232" t="s">
        <v>223</v>
      </c>
      <c r="B232" t="s">
        <v>122</v>
      </c>
      <c r="D232">
        <v>10</v>
      </c>
      <c r="F232">
        <v>19295</v>
      </c>
      <c r="H232">
        <v>22435</v>
      </c>
    </row>
    <row r="233" spans="1:8">
      <c r="A233" t="s">
        <v>223</v>
      </c>
      <c r="B233" t="s">
        <v>123</v>
      </c>
      <c r="D233">
        <v>0</v>
      </c>
      <c r="F233">
        <v>80</v>
      </c>
      <c r="H233">
        <v>125</v>
      </c>
    </row>
    <row r="234" spans="1:8">
      <c r="A234" t="s">
        <v>223</v>
      </c>
      <c r="B234" t="s">
        <v>124</v>
      </c>
      <c r="D234">
        <v>0</v>
      </c>
      <c r="F234">
        <v>290</v>
      </c>
      <c r="H234">
        <v>365</v>
      </c>
    </row>
    <row r="235" spans="1:8">
      <c r="A235" t="s">
        <v>225</v>
      </c>
      <c r="B235" t="s">
        <v>226</v>
      </c>
      <c r="C235">
        <v>82</v>
      </c>
      <c r="D235">
        <v>2285</v>
      </c>
      <c r="F235">
        <v>1104760</v>
      </c>
      <c r="H235">
        <v>2092770</v>
      </c>
    </row>
    <row r="236" spans="1:8">
      <c r="A236" t="s">
        <v>225</v>
      </c>
      <c r="B236" t="s">
        <v>227</v>
      </c>
      <c r="D236">
        <v>185</v>
      </c>
      <c r="F236">
        <v>91595</v>
      </c>
      <c r="H236">
        <v>188755</v>
      </c>
    </row>
    <row r="237" spans="1:8">
      <c r="A237" t="s">
        <v>225</v>
      </c>
      <c r="B237" t="s">
        <v>228</v>
      </c>
      <c r="D237">
        <v>50</v>
      </c>
      <c r="F237">
        <v>10140</v>
      </c>
      <c r="H237">
        <v>13955</v>
      </c>
    </row>
    <row r="238" spans="1:8">
      <c r="A238" t="s">
        <v>225</v>
      </c>
      <c r="B238" t="s">
        <v>229</v>
      </c>
      <c r="D238">
        <v>365</v>
      </c>
      <c r="F238">
        <v>135850</v>
      </c>
      <c r="H238">
        <v>274055</v>
      </c>
    </row>
    <row r="239" spans="1:8">
      <c r="A239" t="s">
        <v>225</v>
      </c>
      <c r="B239" t="s">
        <v>230</v>
      </c>
      <c r="D239">
        <v>1690</v>
      </c>
      <c r="F239">
        <v>867175</v>
      </c>
      <c r="H239">
        <v>1615995</v>
      </c>
    </row>
    <row r="240" spans="1:8">
      <c r="A240" t="s">
        <v>225</v>
      </c>
      <c r="B240" t="s">
        <v>231</v>
      </c>
      <c r="D240">
        <v>1330</v>
      </c>
      <c r="F240">
        <v>373880</v>
      </c>
      <c r="H240">
        <v>787185</v>
      </c>
    </row>
    <row r="241" spans="1:8">
      <c r="A241" t="s">
        <v>225</v>
      </c>
      <c r="B241" t="s">
        <v>232</v>
      </c>
      <c r="D241">
        <v>355</v>
      </c>
      <c r="F241">
        <v>478420</v>
      </c>
      <c r="H241">
        <v>746830</v>
      </c>
    </row>
    <row r="242" spans="1:8">
      <c r="A242" t="s">
        <v>225</v>
      </c>
      <c r="B242" t="s">
        <v>233</v>
      </c>
      <c r="D242">
        <v>0</v>
      </c>
      <c r="F242">
        <v>11640</v>
      </c>
      <c r="H242">
        <v>72020</v>
      </c>
    </row>
    <row r="243" spans="1:8">
      <c r="A243" t="s">
        <v>225</v>
      </c>
      <c r="B243" t="s">
        <v>234</v>
      </c>
      <c r="D243">
        <v>0</v>
      </c>
      <c r="F243">
        <v>3230</v>
      </c>
      <c r="H243">
        <v>9965</v>
      </c>
    </row>
    <row r="244" spans="1:8">
      <c r="A244" t="s">
        <v>235</v>
      </c>
      <c r="B244" t="s">
        <v>236</v>
      </c>
      <c r="C244">
        <v>83</v>
      </c>
      <c r="D244">
        <v>2055</v>
      </c>
      <c r="F244">
        <v>1003025</v>
      </c>
      <c r="H244">
        <v>1890055</v>
      </c>
    </row>
    <row r="245" spans="1:8">
      <c r="A245" t="s">
        <v>235</v>
      </c>
      <c r="B245" t="s">
        <v>237</v>
      </c>
      <c r="D245">
        <v>390</v>
      </c>
      <c r="F245">
        <v>675080</v>
      </c>
      <c r="H245">
        <v>1353790</v>
      </c>
    </row>
    <row r="246" spans="1:8">
      <c r="A246" t="s">
        <v>235</v>
      </c>
      <c r="B246" t="s">
        <v>238</v>
      </c>
      <c r="D246">
        <v>60</v>
      </c>
      <c r="F246">
        <v>70985</v>
      </c>
      <c r="H246">
        <v>145840</v>
      </c>
    </row>
    <row r="247" spans="1:8">
      <c r="A247" t="s">
        <v>235</v>
      </c>
      <c r="B247" t="s">
        <v>239</v>
      </c>
      <c r="D247">
        <v>575</v>
      </c>
      <c r="F247">
        <v>165435</v>
      </c>
      <c r="H247">
        <v>195145</v>
      </c>
    </row>
    <row r="248" spans="1:8">
      <c r="A248" t="s">
        <v>235</v>
      </c>
      <c r="B248" t="s">
        <v>240</v>
      </c>
      <c r="D248">
        <v>875</v>
      </c>
      <c r="F248">
        <v>80000</v>
      </c>
      <c r="H248">
        <v>167650</v>
      </c>
    </row>
    <row r="249" spans="1:8">
      <c r="A249" t="s">
        <v>235</v>
      </c>
      <c r="B249" t="s">
        <v>241</v>
      </c>
      <c r="D249">
        <v>150</v>
      </c>
      <c r="F249">
        <v>11520</v>
      </c>
      <c r="H249">
        <v>27620</v>
      </c>
    </row>
    <row r="250" spans="1:8">
      <c r="A250" t="s">
        <v>242</v>
      </c>
      <c r="B250" t="s">
        <v>19</v>
      </c>
      <c r="C250">
        <v>84</v>
      </c>
      <c r="D250">
        <v>5805</v>
      </c>
      <c r="F250">
        <v>2097965</v>
      </c>
      <c r="H250">
        <v>4074380</v>
      </c>
    </row>
    <row r="251" spans="1:8">
      <c r="A251" t="s">
        <v>242</v>
      </c>
      <c r="B251" t="s">
        <v>243</v>
      </c>
      <c r="C251">
        <v>85</v>
      </c>
      <c r="D251">
        <v>1205</v>
      </c>
      <c r="F251">
        <v>875300</v>
      </c>
      <c r="H251">
        <v>1008855</v>
      </c>
    </row>
    <row r="252" spans="1:8">
      <c r="A252" t="s">
        <v>242</v>
      </c>
      <c r="B252" t="s">
        <v>244</v>
      </c>
      <c r="D252">
        <v>640</v>
      </c>
      <c r="F252">
        <v>381535</v>
      </c>
      <c r="H252">
        <v>407225</v>
      </c>
    </row>
    <row r="253" spans="1:8">
      <c r="A253" t="s">
        <v>242</v>
      </c>
      <c r="B253" t="s">
        <v>245</v>
      </c>
      <c r="C253">
        <v>86</v>
      </c>
      <c r="D253">
        <v>30</v>
      </c>
      <c r="F253">
        <v>207165</v>
      </c>
      <c r="H253">
        <v>262290</v>
      </c>
    </row>
    <row r="254" spans="1:8">
      <c r="A254" t="s">
        <v>242</v>
      </c>
      <c r="B254" t="s">
        <v>246</v>
      </c>
      <c r="D254">
        <v>145</v>
      </c>
      <c r="F254">
        <v>20670</v>
      </c>
      <c r="H254">
        <v>28315</v>
      </c>
    </row>
    <row r="255" spans="1:8">
      <c r="A255" t="s">
        <v>242</v>
      </c>
      <c r="B255" t="s">
        <v>247</v>
      </c>
      <c r="D255">
        <v>50</v>
      </c>
      <c r="F255">
        <v>78890</v>
      </c>
      <c r="H255">
        <v>88075</v>
      </c>
    </row>
    <row r="256" spans="1:8">
      <c r="A256" t="s">
        <v>242</v>
      </c>
      <c r="B256" t="s">
        <v>248</v>
      </c>
      <c r="D256">
        <v>70</v>
      </c>
      <c r="F256">
        <v>22695</v>
      </c>
      <c r="H256">
        <v>28965</v>
      </c>
    </row>
    <row r="257" spans="1:8">
      <c r="A257" t="s">
        <v>242</v>
      </c>
      <c r="B257" t="s">
        <v>249</v>
      </c>
      <c r="C257">
        <v>87</v>
      </c>
      <c r="D257">
        <v>40</v>
      </c>
      <c r="F257">
        <v>33475</v>
      </c>
      <c r="H257">
        <v>40685</v>
      </c>
    </row>
    <row r="258" spans="1:8">
      <c r="A258" t="s">
        <v>242</v>
      </c>
      <c r="B258" t="s">
        <v>250</v>
      </c>
      <c r="D258">
        <v>15</v>
      </c>
      <c r="F258">
        <v>7430</v>
      </c>
      <c r="H258">
        <v>8635</v>
      </c>
    </row>
    <row r="259" spans="1:8">
      <c r="A259" t="s">
        <v>242</v>
      </c>
      <c r="B259" t="s">
        <v>251</v>
      </c>
      <c r="C259">
        <v>88</v>
      </c>
      <c r="D259">
        <v>15</v>
      </c>
      <c r="F259">
        <v>28160</v>
      </c>
      <c r="H259">
        <v>29810</v>
      </c>
    </row>
    <row r="260" spans="1:8">
      <c r="A260" t="s">
        <v>242</v>
      </c>
      <c r="B260" t="s">
        <v>252</v>
      </c>
      <c r="D260">
        <v>150</v>
      </c>
      <c r="F260">
        <v>44830</v>
      </c>
      <c r="H260">
        <v>50490</v>
      </c>
    </row>
    <row r="261" spans="1:8">
      <c r="A261" t="s">
        <v>242</v>
      </c>
      <c r="B261" t="s">
        <v>253</v>
      </c>
      <c r="D261">
        <v>25</v>
      </c>
      <c r="F261">
        <v>25425</v>
      </c>
      <c r="H261">
        <v>35060</v>
      </c>
    </row>
    <row r="262" spans="1:8">
      <c r="A262" t="s">
        <v>242</v>
      </c>
      <c r="B262" t="s">
        <v>254</v>
      </c>
      <c r="C262">
        <v>89</v>
      </c>
      <c r="D262">
        <v>10</v>
      </c>
      <c r="F262">
        <v>2920</v>
      </c>
      <c r="H262">
        <v>3880</v>
      </c>
    </row>
    <row r="263" spans="1:8">
      <c r="A263" t="s">
        <v>242</v>
      </c>
      <c r="B263" t="s">
        <v>255</v>
      </c>
      <c r="C263">
        <v>90</v>
      </c>
      <c r="D263">
        <v>0</v>
      </c>
      <c r="F263">
        <v>22115</v>
      </c>
      <c r="H263">
        <v>25420</v>
      </c>
    </row>
    <row r="264" spans="1:8">
      <c r="A264" t="s">
        <v>242</v>
      </c>
      <c r="B264" t="s">
        <v>256</v>
      </c>
      <c r="C264">
        <v>91</v>
      </c>
      <c r="D264">
        <v>4600</v>
      </c>
      <c r="F264">
        <v>1222665</v>
      </c>
      <c r="H264">
        <v>3065525</v>
      </c>
    </row>
    <row r="265" spans="1:8">
      <c r="A265" t="s">
        <v>257</v>
      </c>
      <c r="B265" t="s">
        <v>258</v>
      </c>
      <c r="C265">
        <v>92</v>
      </c>
      <c r="D265">
        <v>2415</v>
      </c>
      <c r="F265">
        <v>1242245</v>
      </c>
      <c r="H265">
        <v>2392805</v>
      </c>
    </row>
    <row r="266" spans="1:8">
      <c r="A266" t="s">
        <v>257</v>
      </c>
      <c r="B266" t="s">
        <v>259</v>
      </c>
      <c r="C266">
        <v>93</v>
      </c>
      <c r="D266">
        <v>19070</v>
      </c>
      <c r="F266">
        <v>27596</v>
      </c>
      <c r="H266">
        <v>25722</v>
      </c>
    </row>
    <row r="267" spans="1:8">
      <c r="A267" t="s">
        <v>257</v>
      </c>
      <c r="B267" t="s">
        <v>260</v>
      </c>
      <c r="C267">
        <v>94</v>
      </c>
      <c r="D267">
        <v>875</v>
      </c>
      <c r="F267">
        <v>596500</v>
      </c>
      <c r="H267">
        <v>1113365</v>
      </c>
    </row>
    <row r="268" spans="1:8">
      <c r="A268" t="s">
        <v>257</v>
      </c>
      <c r="B268" t="s">
        <v>261</v>
      </c>
      <c r="C268">
        <v>93</v>
      </c>
      <c r="D268">
        <v>38268</v>
      </c>
      <c r="F268">
        <v>43215</v>
      </c>
      <c r="H268">
        <v>42230</v>
      </c>
    </row>
    <row r="269" spans="1:8">
      <c r="A269" t="s">
        <v>262</v>
      </c>
      <c r="B269" t="s">
        <v>263</v>
      </c>
      <c r="C269">
        <v>95</v>
      </c>
      <c r="D269">
        <v>5560</v>
      </c>
      <c r="F269">
        <v>1659535</v>
      </c>
      <c r="H269">
        <v>3230565</v>
      </c>
    </row>
    <row r="270" spans="1:8">
      <c r="A270" t="s">
        <v>262</v>
      </c>
      <c r="B270" t="s">
        <v>264</v>
      </c>
      <c r="C270">
        <v>96</v>
      </c>
      <c r="D270">
        <v>10884</v>
      </c>
      <c r="F270">
        <v>25032</v>
      </c>
      <c r="H270">
        <v>24867</v>
      </c>
    </row>
    <row r="271" spans="1:8">
      <c r="A271" t="s">
        <v>262</v>
      </c>
      <c r="B271" t="s">
        <v>265</v>
      </c>
      <c r="C271">
        <v>96</v>
      </c>
      <c r="D271">
        <v>10884</v>
      </c>
      <c r="F271">
        <v>22948</v>
      </c>
      <c r="H271">
        <v>22785</v>
      </c>
    </row>
    <row r="272" spans="1:8">
      <c r="A272" t="s">
        <v>262</v>
      </c>
      <c r="B272" t="s">
        <v>266</v>
      </c>
      <c r="C272">
        <v>97</v>
      </c>
      <c r="D272">
        <v>100</v>
      </c>
      <c r="F272">
        <v>100</v>
      </c>
      <c r="H272">
        <v>100</v>
      </c>
    </row>
    <row r="273" spans="1:8">
      <c r="A273" t="s">
        <v>262</v>
      </c>
      <c r="B273" t="s">
        <v>267</v>
      </c>
      <c r="D273">
        <v>61</v>
      </c>
      <c r="F273">
        <v>78</v>
      </c>
      <c r="H273">
        <v>75.099999999999994</v>
      </c>
    </row>
    <row r="274" spans="1:8">
      <c r="A274" t="s">
        <v>262</v>
      </c>
      <c r="B274" t="s">
        <v>268</v>
      </c>
      <c r="D274">
        <v>32</v>
      </c>
      <c r="F274">
        <v>8.8000000000000007</v>
      </c>
      <c r="H274">
        <v>10.7</v>
      </c>
    </row>
    <row r="275" spans="1:8">
      <c r="A275" t="s">
        <v>262</v>
      </c>
      <c r="B275" t="s">
        <v>269</v>
      </c>
      <c r="D275">
        <v>6.9</v>
      </c>
      <c r="F275">
        <v>13.2</v>
      </c>
      <c r="H275">
        <v>14.2</v>
      </c>
    </row>
    <row r="276" spans="1:8">
      <c r="A276" t="s">
        <v>262</v>
      </c>
      <c r="B276" t="s">
        <v>270</v>
      </c>
      <c r="C276">
        <v>98</v>
      </c>
      <c r="D276">
        <v>5655</v>
      </c>
      <c r="F276">
        <v>2084135</v>
      </c>
      <c r="H276">
        <v>3978215</v>
      </c>
    </row>
    <row r="277" spans="1:8">
      <c r="A277" t="s">
        <v>262</v>
      </c>
      <c r="B277" t="s">
        <v>271</v>
      </c>
      <c r="D277">
        <v>70.599999999999994</v>
      </c>
      <c r="F277">
        <v>20.8</v>
      </c>
      <c r="H277">
        <v>17.3</v>
      </c>
    </row>
    <row r="278" spans="1:8">
      <c r="A278" t="s">
        <v>262</v>
      </c>
      <c r="B278" t="s">
        <v>272</v>
      </c>
      <c r="D278">
        <v>63</v>
      </c>
      <c r="F278">
        <v>16.5</v>
      </c>
      <c r="H278">
        <v>13.1</v>
      </c>
    </row>
    <row r="279" spans="1:8">
      <c r="A279" t="s">
        <v>262</v>
      </c>
      <c r="B279" t="s">
        <v>273</v>
      </c>
      <c r="D279">
        <v>42.9</v>
      </c>
      <c r="F279">
        <v>23.3</v>
      </c>
      <c r="H279">
        <v>19.600000000000001</v>
      </c>
    </row>
    <row r="280" spans="1:8">
      <c r="A280" t="s">
        <v>262</v>
      </c>
      <c r="B280" t="s">
        <v>274</v>
      </c>
      <c r="D280">
        <v>42.9</v>
      </c>
      <c r="F280">
        <v>18.5</v>
      </c>
      <c r="H280">
        <v>14.9</v>
      </c>
    </row>
    <row r="282" spans="1:8">
      <c r="A282" t="s">
        <v>275</v>
      </c>
    </row>
    <row r="283" spans="1:8">
      <c r="A283">
        <v>1</v>
      </c>
      <c r="B283" t="s">
        <v>276</v>
      </c>
    </row>
    <row r="284" spans="1:8">
      <c r="A284">
        <v>2</v>
      </c>
      <c r="B284" t="s">
        <v>277</v>
      </c>
    </row>
    <row r="285" spans="1:8">
      <c r="A285">
        <v>3</v>
      </c>
      <c r="B285" t="s">
        <v>278</v>
      </c>
    </row>
    <row r="286" spans="1:8">
      <c r="A286">
        <v>4</v>
      </c>
      <c r="B286" t="s">
        <v>279</v>
      </c>
    </row>
    <row r="287" spans="1:8">
      <c r="A287">
        <v>5</v>
      </c>
      <c r="B287" t="s">
        <v>280</v>
      </c>
    </row>
    <row r="288" spans="1:8">
      <c r="A288">
        <v>6</v>
      </c>
      <c r="B288" t="s">
        <v>281</v>
      </c>
    </row>
    <row r="289" spans="1:3">
      <c r="A289">
        <v>7</v>
      </c>
      <c r="B289" t="s">
        <v>282</v>
      </c>
    </row>
    <row r="290" spans="1:3">
      <c r="A290">
        <v>8</v>
      </c>
      <c r="B290" t="s">
        <v>283</v>
      </c>
    </row>
    <row r="291" spans="1:3">
      <c r="A291">
        <v>9</v>
      </c>
      <c r="B291" t="s">
        <v>284</v>
      </c>
    </row>
    <row r="292" spans="1:3">
      <c r="A292">
        <v>10</v>
      </c>
      <c r="B292" t="s">
        <v>285</v>
      </c>
    </row>
    <row r="293" spans="1:3">
      <c r="A293">
        <v>11</v>
      </c>
      <c r="B293" t="s">
        <v>286</v>
      </c>
    </row>
    <row r="294" spans="1:3">
      <c r="A294">
        <v>12</v>
      </c>
      <c r="B294" t="s">
        <v>287</v>
      </c>
    </row>
    <row r="295" spans="1:3">
      <c r="A295">
        <v>13</v>
      </c>
      <c r="B295" t="s">
        <v>288</v>
      </c>
    </row>
    <row r="296" spans="1:3">
      <c r="A296">
        <v>14</v>
      </c>
      <c r="B296" t="s">
        <v>289</v>
      </c>
    </row>
    <row r="297" spans="1:3">
      <c r="A297">
        <v>15</v>
      </c>
      <c r="B297" t="s">
        <v>290</v>
      </c>
    </row>
    <row r="298" spans="1:3">
      <c r="A298">
        <v>16</v>
      </c>
      <c r="B298" t="s">
        <v>291</v>
      </c>
      <c r="C298" t="s">
        <v>292</v>
      </c>
    </row>
    <row r="299" spans="1:3">
      <c r="A299">
        <v>17</v>
      </c>
      <c r="B299" t="s">
        <v>293</v>
      </c>
    </row>
    <row r="300" spans="1:3">
      <c r="A300">
        <v>18</v>
      </c>
      <c r="B300" t="s">
        <v>294</v>
      </c>
    </row>
    <row r="301" spans="1:3">
      <c r="A301">
        <v>19</v>
      </c>
      <c r="B301" t="s">
        <v>295</v>
      </c>
    </row>
    <row r="302" spans="1:3">
      <c r="A302">
        <v>20</v>
      </c>
      <c r="B302" t="s">
        <v>296</v>
      </c>
    </row>
    <row r="303" spans="1:3">
      <c r="A303">
        <v>21</v>
      </c>
      <c r="B303" t="s">
        <v>297</v>
      </c>
    </row>
    <row r="304" spans="1:3">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384</v>
      </c>
    </row>
    <row r="392" spans="1:2">
      <c r="A392" t="s">
        <v>377</v>
      </c>
    </row>
    <row r="393" spans="1:2">
      <c r="A393" t="s">
        <v>378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93"/>
  <sheetViews>
    <sheetView workbookViewId="0">
      <selection activeCell="B7" sqref="B7"/>
    </sheetView>
  </sheetViews>
  <sheetFormatPr defaultRowHeight="15"/>
  <cols>
    <col min="1" max="2" width="81.140625" bestFit="1" customWidth="1"/>
    <col min="3" max="3" width="56.42578125" bestFit="1" customWidth="1"/>
    <col min="4" max="4" width="12" bestFit="1" customWidth="1"/>
    <col min="5" max="5" width="21" bestFit="1" customWidth="1"/>
    <col min="6" max="6" width="17" bestFit="1" customWidth="1"/>
    <col min="7" max="7" width="26.140625" bestFit="1" customWidth="1"/>
    <col min="8" max="8" width="20" bestFit="1" customWidth="1"/>
    <col min="9" max="9" width="21.140625" bestFit="1" customWidth="1"/>
  </cols>
  <sheetData>
    <row r="1" spans="1:9">
      <c r="A1" t="s">
        <v>0</v>
      </c>
      <c r="B1" t="s">
        <v>1</v>
      </c>
      <c r="C1" t="s">
        <v>2</v>
      </c>
      <c r="D1" t="s">
        <v>385</v>
      </c>
      <c r="E1" t="s">
        <v>4</v>
      </c>
      <c r="F1" t="s">
        <v>5</v>
      </c>
      <c r="G1" t="s">
        <v>6</v>
      </c>
      <c r="H1" t="s">
        <v>7</v>
      </c>
      <c r="I1" t="s">
        <v>8</v>
      </c>
    </row>
    <row r="2" spans="1:9">
      <c r="A2" t="s">
        <v>9</v>
      </c>
      <c r="B2" t="s">
        <v>10</v>
      </c>
      <c r="C2">
        <v>1</v>
      </c>
      <c r="D2">
        <v>6772</v>
      </c>
      <c r="F2">
        <v>2116581</v>
      </c>
      <c r="H2">
        <v>4113487</v>
      </c>
      <c r="I2" t="s">
        <v>11</v>
      </c>
    </row>
    <row r="3" spans="1:9">
      <c r="A3" t="s">
        <v>9</v>
      </c>
      <c r="B3" t="s">
        <v>12</v>
      </c>
      <c r="C3">
        <v>1</v>
      </c>
      <c r="D3">
        <v>3777</v>
      </c>
      <c r="F3">
        <v>1986965</v>
      </c>
      <c r="H3">
        <v>3907738</v>
      </c>
      <c r="I3" t="s">
        <v>11</v>
      </c>
    </row>
    <row r="4" spans="1:9">
      <c r="A4" t="s">
        <v>9</v>
      </c>
      <c r="B4" t="s">
        <v>13</v>
      </c>
      <c r="D4">
        <v>79.3</v>
      </c>
      <c r="F4">
        <v>6.5</v>
      </c>
      <c r="H4">
        <v>5.3</v>
      </c>
    </row>
    <row r="5" spans="1:9">
      <c r="A5" t="s">
        <v>9</v>
      </c>
      <c r="B5" t="s">
        <v>14</v>
      </c>
      <c r="C5">
        <v>2</v>
      </c>
      <c r="D5">
        <v>4545</v>
      </c>
      <c r="F5">
        <v>870992</v>
      </c>
      <c r="H5">
        <v>1788474</v>
      </c>
    </row>
    <row r="6" spans="1:9">
      <c r="A6" t="s">
        <v>9</v>
      </c>
      <c r="B6" t="s">
        <v>15</v>
      </c>
      <c r="C6">
        <v>3</v>
      </c>
      <c r="D6">
        <v>3514</v>
      </c>
      <c r="F6">
        <v>817033</v>
      </c>
      <c r="H6">
        <v>1642715</v>
      </c>
    </row>
    <row r="7" spans="1:9">
      <c r="A7" t="s">
        <v>9</v>
      </c>
      <c r="B7" t="s">
        <v>16</v>
      </c>
      <c r="D7">
        <v>12960.8</v>
      </c>
      <c r="F7">
        <v>735.6</v>
      </c>
      <c r="H7">
        <v>4.4000000000000004</v>
      </c>
    </row>
    <row r="8" spans="1:9">
      <c r="A8" t="s">
        <v>9</v>
      </c>
      <c r="B8" t="s">
        <v>17</v>
      </c>
      <c r="D8">
        <v>0.52</v>
      </c>
      <c r="F8">
        <v>2877.3611999999998</v>
      </c>
      <c r="H8">
        <v>924815.43440000003</v>
      </c>
    </row>
    <row r="9" spans="1:9">
      <c r="A9" t="s">
        <v>18</v>
      </c>
      <c r="B9" t="s">
        <v>19</v>
      </c>
      <c r="C9">
        <v>4</v>
      </c>
      <c r="D9">
        <v>6770</v>
      </c>
      <c r="F9">
        <v>2116580</v>
      </c>
      <c r="H9">
        <v>4113485</v>
      </c>
    </row>
    <row r="10" spans="1:9">
      <c r="A10" t="s">
        <v>18</v>
      </c>
      <c r="B10" t="s">
        <v>20</v>
      </c>
      <c r="D10">
        <v>265</v>
      </c>
      <c r="F10">
        <v>105280</v>
      </c>
      <c r="H10">
        <v>201880</v>
      </c>
    </row>
    <row r="11" spans="1:9">
      <c r="A11" t="s">
        <v>18</v>
      </c>
      <c r="B11" t="s">
        <v>21</v>
      </c>
      <c r="D11">
        <v>215</v>
      </c>
      <c r="F11">
        <v>112270</v>
      </c>
      <c r="H11">
        <v>220700</v>
      </c>
    </row>
    <row r="12" spans="1:9">
      <c r="A12" t="s">
        <v>18</v>
      </c>
      <c r="B12" t="s">
        <v>22</v>
      </c>
      <c r="D12">
        <v>145</v>
      </c>
      <c r="F12">
        <v>128185</v>
      </c>
      <c r="H12">
        <v>257025</v>
      </c>
    </row>
    <row r="13" spans="1:9">
      <c r="A13" t="s">
        <v>18</v>
      </c>
      <c r="B13" t="s">
        <v>23</v>
      </c>
      <c r="D13">
        <v>230</v>
      </c>
      <c r="F13">
        <v>137190</v>
      </c>
      <c r="H13">
        <v>273560</v>
      </c>
    </row>
    <row r="14" spans="1:9">
      <c r="A14" t="s">
        <v>18</v>
      </c>
      <c r="B14" t="s">
        <v>24</v>
      </c>
      <c r="D14">
        <v>700</v>
      </c>
      <c r="F14">
        <v>148515</v>
      </c>
      <c r="H14">
        <v>265905</v>
      </c>
    </row>
    <row r="15" spans="1:9">
      <c r="A15" t="s">
        <v>18</v>
      </c>
      <c r="B15" t="s">
        <v>25</v>
      </c>
      <c r="D15">
        <v>910</v>
      </c>
      <c r="F15">
        <v>143300</v>
      </c>
      <c r="H15">
        <v>245275</v>
      </c>
    </row>
    <row r="16" spans="1:9">
      <c r="A16" t="s">
        <v>18</v>
      </c>
      <c r="B16" t="s">
        <v>26</v>
      </c>
      <c r="D16">
        <v>910</v>
      </c>
      <c r="F16">
        <v>146410</v>
      </c>
      <c r="H16">
        <v>254575</v>
      </c>
    </row>
    <row r="17" spans="1:8">
      <c r="A17" t="s">
        <v>18</v>
      </c>
      <c r="B17" t="s">
        <v>27</v>
      </c>
      <c r="D17">
        <v>800</v>
      </c>
      <c r="F17">
        <v>165640</v>
      </c>
      <c r="H17">
        <v>290645</v>
      </c>
    </row>
    <row r="18" spans="1:8">
      <c r="A18" t="s">
        <v>18</v>
      </c>
      <c r="B18" t="s">
        <v>28</v>
      </c>
      <c r="D18">
        <v>540</v>
      </c>
      <c r="F18">
        <v>182145</v>
      </c>
      <c r="H18">
        <v>334835</v>
      </c>
    </row>
    <row r="19" spans="1:8">
      <c r="A19" t="s">
        <v>18</v>
      </c>
      <c r="B19" t="s">
        <v>29</v>
      </c>
      <c r="D19">
        <v>450</v>
      </c>
      <c r="F19">
        <v>178250</v>
      </c>
      <c r="H19">
        <v>344140</v>
      </c>
    </row>
    <row r="20" spans="1:8">
      <c r="A20" t="s">
        <v>18</v>
      </c>
      <c r="B20" t="s">
        <v>30</v>
      </c>
      <c r="D20">
        <v>470</v>
      </c>
      <c r="F20">
        <v>160130</v>
      </c>
      <c r="H20">
        <v>320115</v>
      </c>
    </row>
    <row r="21" spans="1:8">
      <c r="A21" t="s">
        <v>18</v>
      </c>
      <c r="B21" t="s">
        <v>31</v>
      </c>
      <c r="D21">
        <v>405</v>
      </c>
      <c r="F21">
        <v>139650</v>
      </c>
      <c r="H21">
        <v>289425</v>
      </c>
    </row>
    <row r="22" spans="1:8">
      <c r="A22" t="s">
        <v>18</v>
      </c>
      <c r="B22" t="s">
        <v>32</v>
      </c>
      <c r="D22">
        <v>285</v>
      </c>
      <c r="F22">
        <v>98140</v>
      </c>
      <c r="H22">
        <v>215590</v>
      </c>
    </row>
    <row r="23" spans="1:8">
      <c r="A23" t="s">
        <v>18</v>
      </c>
      <c r="B23" t="s">
        <v>33</v>
      </c>
      <c r="D23">
        <v>190</v>
      </c>
      <c r="F23">
        <v>76575</v>
      </c>
      <c r="H23">
        <v>169765</v>
      </c>
    </row>
    <row r="24" spans="1:8">
      <c r="A24" t="s">
        <v>18</v>
      </c>
      <c r="B24" t="s">
        <v>34</v>
      </c>
      <c r="D24">
        <v>115</v>
      </c>
      <c r="F24">
        <v>64570</v>
      </c>
      <c r="H24">
        <v>143630</v>
      </c>
    </row>
    <row r="25" spans="1:8">
      <c r="A25" t="s">
        <v>18</v>
      </c>
      <c r="B25" t="s">
        <v>35</v>
      </c>
      <c r="D25">
        <v>95</v>
      </c>
      <c r="F25">
        <v>54185</v>
      </c>
      <c r="H25">
        <v>120435</v>
      </c>
    </row>
    <row r="26" spans="1:8">
      <c r="A26" t="s">
        <v>18</v>
      </c>
      <c r="B26" t="s">
        <v>36</v>
      </c>
      <c r="D26">
        <v>40</v>
      </c>
      <c r="F26">
        <v>40650</v>
      </c>
      <c r="H26">
        <v>89925</v>
      </c>
    </row>
    <row r="27" spans="1:8">
      <c r="A27" t="s">
        <v>18</v>
      </c>
      <c r="B27" t="s">
        <v>37</v>
      </c>
      <c r="D27">
        <v>15</v>
      </c>
      <c r="F27">
        <v>35480</v>
      </c>
      <c r="H27">
        <v>76045</v>
      </c>
    </row>
    <row r="28" spans="1:8">
      <c r="A28" t="s">
        <v>18</v>
      </c>
      <c r="B28" t="s">
        <v>38</v>
      </c>
      <c r="C28">
        <v>5</v>
      </c>
      <c r="D28">
        <v>35.1</v>
      </c>
      <c r="F28">
        <v>39.1</v>
      </c>
      <c r="H28">
        <v>40.799999999999997</v>
      </c>
    </row>
    <row r="29" spans="1:8">
      <c r="A29" t="s">
        <v>18</v>
      </c>
      <c r="B29" t="s">
        <v>39</v>
      </c>
      <c r="D29">
        <v>90.8</v>
      </c>
      <c r="F29">
        <v>83.7</v>
      </c>
      <c r="H29">
        <v>83.5</v>
      </c>
    </row>
    <row r="30" spans="1:8">
      <c r="A30" t="s">
        <v>40</v>
      </c>
      <c r="B30" t="s">
        <v>41</v>
      </c>
      <c r="C30">
        <v>6</v>
      </c>
      <c r="D30">
        <v>6150</v>
      </c>
      <c r="F30">
        <v>1770835</v>
      </c>
      <c r="H30">
        <v>3433880</v>
      </c>
    </row>
    <row r="31" spans="1:8">
      <c r="A31" t="s">
        <v>40</v>
      </c>
      <c r="B31" t="s">
        <v>42</v>
      </c>
      <c r="D31">
        <v>5525</v>
      </c>
      <c r="F31">
        <v>1655175</v>
      </c>
      <c r="H31">
        <v>3154005</v>
      </c>
    </row>
    <row r="32" spans="1:8">
      <c r="A32" t="s">
        <v>40</v>
      </c>
      <c r="B32" t="s">
        <v>43</v>
      </c>
      <c r="D32">
        <v>625</v>
      </c>
      <c r="F32">
        <v>115660</v>
      </c>
      <c r="H32">
        <v>279875</v>
      </c>
    </row>
    <row r="33" spans="1:8">
      <c r="A33" t="s">
        <v>44</v>
      </c>
      <c r="B33" t="s">
        <v>41</v>
      </c>
      <c r="C33">
        <v>7</v>
      </c>
      <c r="D33">
        <v>6150</v>
      </c>
      <c r="F33">
        <v>1770835</v>
      </c>
      <c r="H33">
        <v>3433880</v>
      </c>
    </row>
    <row r="34" spans="1:8">
      <c r="A34" t="s">
        <v>44</v>
      </c>
      <c r="B34" t="s">
        <v>45</v>
      </c>
      <c r="C34">
        <v>8</v>
      </c>
      <c r="D34">
        <v>2815</v>
      </c>
      <c r="F34">
        <v>603690</v>
      </c>
      <c r="H34">
        <v>1102395</v>
      </c>
    </row>
    <row r="35" spans="1:8">
      <c r="A35" t="s">
        <v>44</v>
      </c>
      <c r="B35" t="s">
        <v>46</v>
      </c>
      <c r="C35">
        <v>9</v>
      </c>
      <c r="D35">
        <v>2555</v>
      </c>
      <c r="F35">
        <v>891530</v>
      </c>
      <c r="H35">
        <v>1730480</v>
      </c>
    </row>
    <row r="36" spans="1:8">
      <c r="A36" t="s">
        <v>44</v>
      </c>
      <c r="B36" t="s">
        <v>47</v>
      </c>
      <c r="C36">
        <v>10</v>
      </c>
      <c r="D36">
        <v>190</v>
      </c>
      <c r="F36">
        <v>50355</v>
      </c>
      <c r="H36">
        <v>110575</v>
      </c>
    </row>
    <row r="37" spans="1:8">
      <c r="A37" t="s">
        <v>44</v>
      </c>
      <c r="B37" t="s">
        <v>48</v>
      </c>
      <c r="C37">
        <v>11</v>
      </c>
      <c r="D37">
        <v>465</v>
      </c>
      <c r="F37">
        <v>129405</v>
      </c>
      <c r="H37">
        <v>285860</v>
      </c>
    </row>
    <row r="38" spans="1:8">
      <c r="A38" t="s">
        <v>44</v>
      </c>
      <c r="B38" t="s">
        <v>49</v>
      </c>
      <c r="C38">
        <v>12</v>
      </c>
      <c r="D38">
        <v>120</v>
      </c>
      <c r="F38">
        <v>95860</v>
      </c>
      <c r="H38">
        <v>204570</v>
      </c>
    </row>
    <row r="39" spans="1:8">
      <c r="A39" t="s">
        <v>50</v>
      </c>
      <c r="B39" t="s">
        <v>51</v>
      </c>
      <c r="C39">
        <v>13</v>
      </c>
      <c r="D39">
        <v>3510</v>
      </c>
      <c r="F39">
        <v>817230</v>
      </c>
      <c r="H39">
        <v>1643150</v>
      </c>
    </row>
    <row r="40" spans="1:8">
      <c r="A40" t="s">
        <v>50</v>
      </c>
      <c r="B40" t="s">
        <v>52</v>
      </c>
      <c r="D40">
        <v>0.3</v>
      </c>
      <c r="F40">
        <v>35.5</v>
      </c>
      <c r="H40">
        <v>49.2</v>
      </c>
    </row>
    <row r="41" spans="1:8">
      <c r="A41" t="s">
        <v>50</v>
      </c>
      <c r="B41" t="s">
        <v>53</v>
      </c>
      <c r="D41">
        <v>0.3</v>
      </c>
      <c r="F41">
        <v>2.2999999999999998</v>
      </c>
      <c r="H41">
        <v>3.1</v>
      </c>
    </row>
    <row r="42" spans="1:8">
      <c r="A42" t="s">
        <v>50</v>
      </c>
      <c r="B42" t="s">
        <v>54</v>
      </c>
      <c r="D42">
        <v>3.8</v>
      </c>
      <c r="F42">
        <v>8.3000000000000007</v>
      </c>
      <c r="H42">
        <v>6.9</v>
      </c>
    </row>
    <row r="43" spans="1:8">
      <c r="A43" t="s">
        <v>50</v>
      </c>
      <c r="B43" t="s">
        <v>55</v>
      </c>
      <c r="C43">
        <v>14</v>
      </c>
      <c r="D43">
        <v>0.6</v>
      </c>
      <c r="F43">
        <v>13.7</v>
      </c>
      <c r="H43">
        <v>10</v>
      </c>
    </row>
    <row r="44" spans="1:8">
      <c r="A44" t="s">
        <v>50</v>
      </c>
      <c r="B44" t="s">
        <v>56</v>
      </c>
      <c r="C44">
        <v>14</v>
      </c>
      <c r="D44">
        <v>2.4</v>
      </c>
      <c r="F44">
        <v>26.6</v>
      </c>
      <c r="H44">
        <v>20.9</v>
      </c>
    </row>
    <row r="45" spans="1:8">
      <c r="A45" t="s">
        <v>50</v>
      </c>
      <c r="B45" t="s">
        <v>57</v>
      </c>
      <c r="D45">
        <v>93</v>
      </c>
      <c r="F45">
        <v>12.7</v>
      </c>
      <c r="H45">
        <v>7.1</v>
      </c>
    </row>
    <row r="46" spans="1:8">
      <c r="A46" t="s">
        <v>50</v>
      </c>
      <c r="B46" t="s">
        <v>58</v>
      </c>
      <c r="C46">
        <v>15</v>
      </c>
      <c r="D46">
        <v>0</v>
      </c>
      <c r="F46">
        <v>0.8</v>
      </c>
      <c r="H46">
        <v>2.8</v>
      </c>
    </row>
    <row r="47" spans="1:8">
      <c r="A47" t="s">
        <v>50</v>
      </c>
      <c r="B47" t="s">
        <v>59</v>
      </c>
      <c r="C47">
        <v>16</v>
      </c>
      <c r="D47">
        <v>1630</v>
      </c>
      <c r="F47">
        <v>531720</v>
      </c>
      <c r="H47">
        <v>1145050</v>
      </c>
    </row>
    <row r="48" spans="1:8">
      <c r="A48" t="s">
        <v>50</v>
      </c>
      <c r="B48" t="s">
        <v>60</v>
      </c>
      <c r="C48">
        <v>17</v>
      </c>
      <c r="D48">
        <v>1880</v>
      </c>
      <c r="F48">
        <v>285045</v>
      </c>
      <c r="H48">
        <v>493995</v>
      </c>
    </row>
    <row r="49" spans="1:8">
      <c r="A49" t="s">
        <v>50</v>
      </c>
      <c r="B49" t="s">
        <v>61</v>
      </c>
      <c r="D49">
        <v>345</v>
      </c>
      <c r="F49">
        <v>482905</v>
      </c>
      <c r="H49">
        <v>1017335</v>
      </c>
    </row>
    <row r="50" spans="1:8">
      <c r="A50" t="s">
        <v>50</v>
      </c>
      <c r="B50" t="s">
        <v>62</v>
      </c>
      <c r="C50">
        <v>18</v>
      </c>
      <c r="D50">
        <v>3170</v>
      </c>
      <c r="F50">
        <v>334320</v>
      </c>
      <c r="H50">
        <v>625815</v>
      </c>
    </row>
    <row r="51" spans="1:8">
      <c r="A51" t="s">
        <v>50</v>
      </c>
      <c r="B51" t="s">
        <v>63</v>
      </c>
      <c r="D51">
        <v>1.6</v>
      </c>
      <c r="F51">
        <v>6.8</v>
      </c>
      <c r="H51">
        <v>7.4</v>
      </c>
    </row>
    <row r="52" spans="1:8">
      <c r="A52" t="s">
        <v>50</v>
      </c>
      <c r="B52" t="s">
        <v>64</v>
      </c>
      <c r="C52">
        <v>19</v>
      </c>
      <c r="D52">
        <v>4.0999999999999996</v>
      </c>
      <c r="F52">
        <v>6.1</v>
      </c>
      <c r="H52">
        <v>6.4</v>
      </c>
    </row>
    <row r="53" spans="1:8">
      <c r="A53" t="s">
        <v>50</v>
      </c>
      <c r="B53" t="s">
        <v>65</v>
      </c>
      <c r="C53">
        <v>19</v>
      </c>
      <c r="D53">
        <v>2.7</v>
      </c>
      <c r="F53">
        <v>2.8</v>
      </c>
      <c r="H53">
        <v>1.9</v>
      </c>
    </row>
    <row r="54" spans="1:8">
      <c r="A54" t="s">
        <v>50</v>
      </c>
      <c r="B54" t="s">
        <v>66</v>
      </c>
      <c r="C54">
        <v>20</v>
      </c>
      <c r="D54">
        <v>644355</v>
      </c>
      <c r="F54">
        <v>520937</v>
      </c>
      <c r="H54">
        <v>418703</v>
      </c>
    </row>
    <row r="55" spans="1:8">
      <c r="A55" t="s">
        <v>67</v>
      </c>
      <c r="B55" t="s">
        <v>68</v>
      </c>
      <c r="C55">
        <v>21</v>
      </c>
      <c r="D55">
        <v>1705</v>
      </c>
      <c r="F55">
        <v>580120</v>
      </c>
      <c r="H55">
        <v>1161420</v>
      </c>
    </row>
    <row r="56" spans="1:8">
      <c r="A56" t="s">
        <v>67</v>
      </c>
      <c r="B56" t="s">
        <v>69</v>
      </c>
      <c r="C56">
        <v>22</v>
      </c>
      <c r="D56">
        <v>1230</v>
      </c>
      <c r="F56">
        <v>433180</v>
      </c>
      <c r="H56">
        <v>844430</v>
      </c>
    </row>
    <row r="57" spans="1:8">
      <c r="A57" t="s">
        <v>67</v>
      </c>
      <c r="B57" t="s">
        <v>70</v>
      </c>
      <c r="C57">
        <v>23</v>
      </c>
      <c r="D57">
        <v>315</v>
      </c>
      <c r="F57">
        <v>58825</v>
      </c>
      <c r="H57">
        <v>141825</v>
      </c>
    </row>
    <row r="58" spans="1:8">
      <c r="A58" t="s">
        <v>67</v>
      </c>
      <c r="B58" t="s">
        <v>71</v>
      </c>
      <c r="D58">
        <v>160</v>
      </c>
      <c r="F58">
        <v>88115</v>
      </c>
      <c r="H58">
        <v>175160</v>
      </c>
    </row>
    <row r="59" spans="1:8">
      <c r="A59" t="s">
        <v>67</v>
      </c>
      <c r="B59" t="s">
        <v>72</v>
      </c>
      <c r="D59">
        <v>135</v>
      </c>
      <c r="F59">
        <v>71245</v>
      </c>
      <c r="H59">
        <v>139770</v>
      </c>
    </row>
    <row r="60" spans="1:8">
      <c r="A60" t="s">
        <v>67</v>
      </c>
      <c r="B60" t="s">
        <v>73</v>
      </c>
      <c r="D60">
        <v>30</v>
      </c>
      <c r="F60">
        <v>16865</v>
      </c>
      <c r="H60">
        <v>35395</v>
      </c>
    </row>
    <row r="61" spans="1:8">
      <c r="A61" t="s">
        <v>67</v>
      </c>
      <c r="B61" t="s">
        <v>74</v>
      </c>
      <c r="D61">
        <v>2.7</v>
      </c>
      <c r="F61">
        <v>3</v>
      </c>
      <c r="H61">
        <v>2.9</v>
      </c>
    </row>
    <row r="62" spans="1:8">
      <c r="A62" t="s">
        <v>67</v>
      </c>
      <c r="B62" t="s">
        <v>75</v>
      </c>
      <c r="C62">
        <v>22</v>
      </c>
      <c r="D62">
        <v>2.8</v>
      </c>
      <c r="F62">
        <v>3.1</v>
      </c>
      <c r="H62">
        <v>3</v>
      </c>
    </row>
    <row r="63" spans="1:8">
      <c r="A63" t="s">
        <v>67</v>
      </c>
      <c r="B63" t="s">
        <v>76</v>
      </c>
      <c r="C63">
        <v>23</v>
      </c>
      <c r="D63">
        <v>2.1</v>
      </c>
      <c r="F63">
        <v>2.5</v>
      </c>
      <c r="H63">
        <v>2.6</v>
      </c>
    </row>
    <row r="64" spans="1:8">
      <c r="A64" t="s">
        <v>67</v>
      </c>
      <c r="B64" t="s">
        <v>77</v>
      </c>
      <c r="D64">
        <v>2.5</v>
      </c>
      <c r="F64">
        <v>2.5</v>
      </c>
      <c r="H64">
        <v>2.5</v>
      </c>
    </row>
    <row r="65" spans="1:8">
      <c r="A65" t="s">
        <v>67</v>
      </c>
      <c r="B65" t="s">
        <v>78</v>
      </c>
      <c r="D65">
        <v>2.6</v>
      </c>
      <c r="F65">
        <v>2.5</v>
      </c>
      <c r="H65">
        <v>2.5</v>
      </c>
    </row>
    <row r="66" spans="1:8">
      <c r="A66" t="s">
        <v>67</v>
      </c>
      <c r="B66" t="s">
        <v>79</v>
      </c>
      <c r="D66">
        <v>2</v>
      </c>
      <c r="F66">
        <v>2.4</v>
      </c>
      <c r="H66">
        <v>2.4</v>
      </c>
    </row>
    <row r="67" spans="1:8">
      <c r="A67" t="s">
        <v>67</v>
      </c>
      <c r="B67" t="s">
        <v>80</v>
      </c>
      <c r="C67">
        <v>24</v>
      </c>
      <c r="D67">
        <v>69756</v>
      </c>
      <c r="F67">
        <v>64332</v>
      </c>
      <c r="H67">
        <v>62346</v>
      </c>
    </row>
    <row r="68" spans="1:8">
      <c r="A68" t="s">
        <v>67</v>
      </c>
      <c r="B68" t="s">
        <v>81</v>
      </c>
      <c r="C68">
        <v>22</v>
      </c>
      <c r="D68">
        <v>70085</v>
      </c>
      <c r="F68">
        <v>70601</v>
      </c>
      <c r="H68">
        <v>69207</v>
      </c>
    </row>
    <row r="69" spans="1:8">
      <c r="A69" t="s">
        <v>67</v>
      </c>
      <c r="B69" t="s">
        <v>82</v>
      </c>
      <c r="C69">
        <v>23</v>
      </c>
      <c r="D69">
        <v>75869</v>
      </c>
      <c r="F69">
        <v>69726</v>
      </c>
      <c r="H69">
        <v>62202</v>
      </c>
    </row>
    <row r="70" spans="1:8">
      <c r="A70" t="s">
        <v>67</v>
      </c>
      <c r="B70" t="s">
        <v>83</v>
      </c>
      <c r="D70">
        <v>49583</v>
      </c>
      <c r="F70">
        <v>38226</v>
      </c>
      <c r="H70">
        <v>35437</v>
      </c>
    </row>
    <row r="71" spans="1:8">
      <c r="A71" t="s">
        <v>67</v>
      </c>
      <c r="B71" t="s">
        <v>84</v>
      </c>
      <c r="D71">
        <v>47337</v>
      </c>
      <c r="F71">
        <v>36475</v>
      </c>
      <c r="H71">
        <v>33592</v>
      </c>
    </row>
    <row r="72" spans="1:8">
      <c r="A72" t="s">
        <v>67</v>
      </c>
      <c r="B72" t="s">
        <v>85</v>
      </c>
      <c r="D72">
        <v>51374</v>
      </c>
      <c r="F72">
        <v>48561</v>
      </c>
      <c r="H72">
        <v>45332</v>
      </c>
    </row>
    <row r="73" spans="1:8">
      <c r="A73" t="s">
        <v>67</v>
      </c>
      <c r="B73" t="s">
        <v>86</v>
      </c>
      <c r="C73">
        <v>24</v>
      </c>
      <c r="D73">
        <v>59952</v>
      </c>
      <c r="F73">
        <v>56577</v>
      </c>
      <c r="H73">
        <v>54737</v>
      </c>
    </row>
    <row r="74" spans="1:8">
      <c r="A74" t="s">
        <v>67</v>
      </c>
      <c r="B74" t="s">
        <v>87</v>
      </c>
      <c r="C74">
        <v>22</v>
      </c>
      <c r="D74">
        <v>60376</v>
      </c>
      <c r="F74">
        <v>61499</v>
      </c>
      <c r="H74">
        <v>60126</v>
      </c>
    </row>
    <row r="75" spans="1:8">
      <c r="A75" t="s">
        <v>67</v>
      </c>
      <c r="B75" t="s">
        <v>88</v>
      </c>
      <c r="D75">
        <v>66653</v>
      </c>
      <c r="F75">
        <v>60118</v>
      </c>
      <c r="H75">
        <v>54288</v>
      </c>
    </row>
    <row r="76" spans="1:8">
      <c r="A76" t="s">
        <v>67</v>
      </c>
      <c r="B76" t="s">
        <v>89</v>
      </c>
      <c r="D76">
        <v>42415</v>
      </c>
      <c r="F76">
        <v>35700</v>
      </c>
      <c r="H76">
        <v>33431</v>
      </c>
    </row>
    <row r="77" spans="1:8">
      <c r="A77" t="s">
        <v>67</v>
      </c>
      <c r="B77" t="s">
        <v>90</v>
      </c>
      <c r="D77">
        <v>40425</v>
      </c>
      <c r="F77">
        <v>34350</v>
      </c>
      <c r="H77">
        <v>31946</v>
      </c>
    </row>
    <row r="78" spans="1:8">
      <c r="A78" t="s">
        <v>67</v>
      </c>
      <c r="B78" t="s">
        <v>91</v>
      </c>
      <c r="D78">
        <v>44718</v>
      </c>
      <c r="F78">
        <v>42997</v>
      </c>
      <c r="H78">
        <v>40649</v>
      </c>
    </row>
    <row r="79" spans="1:8">
      <c r="A79" t="s">
        <v>92</v>
      </c>
      <c r="B79" t="s">
        <v>93</v>
      </c>
      <c r="C79">
        <v>25</v>
      </c>
      <c r="D79">
        <v>3510</v>
      </c>
      <c r="F79">
        <v>817230</v>
      </c>
      <c r="H79">
        <v>1643150</v>
      </c>
    </row>
    <row r="80" spans="1:8">
      <c r="A80" t="s">
        <v>92</v>
      </c>
      <c r="B80" t="s">
        <v>94</v>
      </c>
      <c r="C80">
        <v>26</v>
      </c>
      <c r="D80">
        <v>550</v>
      </c>
      <c r="F80">
        <v>233155</v>
      </c>
      <c r="H80">
        <v>432420</v>
      </c>
    </row>
    <row r="81" spans="1:8">
      <c r="A81" t="s">
        <v>92</v>
      </c>
      <c r="B81" t="s">
        <v>95</v>
      </c>
      <c r="C81">
        <v>27</v>
      </c>
      <c r="D81">
        <v>985</v>
      </c>
      <c r="F81">
        <v>210360</v>
      </c>
      <c r="H81">
        <v>486040</v>
      </c>
    </row>
    <row r="82" spans="1:8">
      <c r="A82" t="s">
        <v>92</v>
      </c>
      <c r="B82" t="s">
        <v>96</v>
      </c>
      <c r="D82">
        <v>1480</v>
      </c>
      <c r="F82">
        <v>232130</v>
      </c>
      <c r="H82">
        <v>460580</v>
      </c>
    </row>
    <row r="83" spans="1:8">
      <c r="A83" t="s">
        <v>92</v>
      </c>
      <c r="B83" t="s">
        <v>97</v>
      </c>
      <c r="C83">
        <v>28</v>
      </c>
      <c r="D83">
        <v>495</v>
      </c>
      <c r="F83">
        <v>141570</v>
      </c>
      <c r="H83">
        <v>264105</v>
      </c>
    </row>
    <row r="84" spans="1:8">
      <c r="A84" t="s">
        <v>92</v>
      </c>
      <c r="B84" t="s">
        <v>98</v>
      </c>
      <c r="D84">
        <v>1.9</v>
      </c>
      <c r="F84">
        <v>2.6</v>
      </c>
      <c r="H84">
        <v>2.5</v>
      </c>
    </row>
    <row r="85" spans="1:8">
      <c r="A85" t="s">
        <v>92</v>
      </c>
      <c r="B85" t="s">
        <v>99</v>
      </c>
      <c r="C85">
        <v>29</v>
      </c>
      <c r="D85">
        <v>52147</v>
      </c>
      <c r="F85">
        <v>55231</v>
      </c>
      <c r="H85">
        <v>52709</v>
      </c>
    </row>
    <row r="86" spans="1:8">
      <c r="A86" t="s">
        <v>92</v>
      </c>
      <c r="B86" t="s">
        <v>100</v>
      </c>
      <c r="C86">
        <v>26</v>
      </c>
      <c r="D86">
        <v>74564</v>
      </c>
      <c r="F86">
        <v>79982</v>
      </c>
      <c r="H86">
        <v>79509</v>
      </c>
    </row>
    <row r="87" spans="1:8">
      <c r="A87" t="s">
        <v>92</v>
      </c>
      <c r="B87" t="s">
        <v>101</v>
      </c>
      <c r="C87">
        <v>27</v>
      </c>
      <c r="D87">
        <v>71978</v>
      </c>
      <c r="F87">
        <v>70426</v>
      </c>
      <c r="H87">
        <v>63969</v>
      </c>
    </row>
    <row r="88" spans="1:8">
      <c r="A88" t="s">
        <v>92</v>
      </c>
      <c r="B88" t="s">
        <v>102</v>
      </c>
      <c r="D88">
        <v>44621</v>
      </c>
      <c r="F88">
        <v>30364</v>
      </c>
      <c r="H88">
        <v>27773</v>
      </c>
    </row>
    <row r="89" spans="1:8">
      <c r="A89" t="s">
        <v>92</v>
      </c>
      <c r="B89" t="s">
        <v>103</v>
      </c>
      <c r="C89">
        <v>28</v>
      </c>
      <c r="D89">
        <v>51293</v>
      </c>
      <c r="F89">
        <v>51880</v>
      </c>
      <c r="H89">
        <v>47266</v>
      </c>
    </row>
    <row r="90" spans="1:8">
      <c r="A90" t="s">
        <v>92</v>
      </c>
      <c r="B90" t="s">
        <v>104</v>
      </c>
      <c r="C90">
        <v>29</v>
      </c>
      <c r="D90">
        <v>46832</v>
      </c>
      <c r="F90">
        <v>48527</v>
      </c>
      <c r="H90">
        <v>46472</v>
      </c>
    </row>
    <row r="91" spans="1:8">
      <c r="A91" t="s">
        <v>92</v>
      </c>
      <c r="B91" t="s">
        <v>105</v>
      </c>
      <c r="C91">
        <v>26</v>
      </c>
      <c r="D91">
        <v>66179</v>
      </c>
      <c r="F91">
        <v>69333</v>
      </c>
      <c r="H91">
        <v>68639</v>
      </c>
    </row>
    <row r="92" spans="1:8">
      <c r="A92" t="s">
        <v>92</v>
      </c>
      <c r="B92" t="s">
        <v>106</v>
      </c>
      <c r="C92">
        <v>27</v>
      </c>
      <c r="D92">
        <v>61689</v>
      </c>
      <c r="F92">
        <v>60936</v>
      </c>
      <c r="H92">
        <v>55748</v>
      </c>
    </row>
    <row r="93" spans="1:8">
      <c r="A93" t="s">
        <v>92</v>
      </c>
      <c r="B93" t="s">
        <v>107</v>
      </c>
      <c r="D93">
        <v>36456</v>
      </c>
      <c r="F93">
        <v>26954</v>
      </c>
      <c r="H93">
        <v>24987</v>
      </c>
    </row>
    <row r="94" spans="1:8">
      <c r="A94" t="s">
        <v>92</v>
      </c>
      <c r="B94" t="s">
        <v>108</v>
      </c>
      <c r="C94">
        <v>28</v>
      </c>
      <c r="D94">
        <v>44766</v>
      </c>
      <c r="F94">
        <v>47092</v>
      </c>
      <c r="H94">
        <v>43242</v>
      </c>
    </row>
    <row r="95" spans="1:8">
      <c r="A95" t="s">
        <v>92</v>
      </c>
      <c r="B95" t="s">
        <v>109</v>
      </c>
      <c r="C95">
        <v>30</v>
      </c>
      <c r="D95">
        <v>1233</v>
      </c>
      <c r="F95">
        <v>812</v>
      </c>
      <c r="H95">
        <v>752</v>
      </c>
    </row>
    <row r="96" spans="1:8">
      <c r="A96" t="s">
        <v>92</v>
      </c>
      <c r="B96" t="s">
        <v>110</v>
      </c>
      <c r="C96">
        <v>31</v>
      </c>
      <c r="D96">
        <v>1297</v>
      </c>
      <c r="F96">
        <v>1081</v>
      </c>
      <c r="H96">
        <v>876</v>
      </c>
    </row>
    <row r="97" spans="1:8">
      <c r="A97" t="s">
        <v>111</v>
      </c>
      <c r="B97" t="s">
        <v>19</v>
      </c>
      <c r="C97">
        <v>32</v>
      </c>
      <c r="D97">
        <v>6770</v>
      </c>
      <c r="F97">
        <v>2097960</v>
      </c>
      <c r="H97">
        <v>4074380</v>
      </c>
    </row>
    <row r="98" spans="1:8">
      <c r="A98" t="s">
        <v>111</v>
      </c>
      <c r="B98" t="s">
        <v>112</v>
      </c>
      <c r="D98">
        <v>3355</v>
      </c>
      <c r="F98">
        <v>1190555</v>
      </c>
      <c r="H98">
        <v>2875770</v>
      </c>
    </row>
    <row r="99" spans="1:8">
      <c r="A99" t="s">
        <v>111</v>
      </c>
      <c r="B99" t="s">
        <v>113</v>
      </c>
      <c r="D99">
        <v>95</v>
      </c>
      <c r="F99">
        <v>24135</v>
      </c>
      <c r="H99">
        <v>54740</v>
      </c>
    </row>
    <row r="100" spans="1:8">
      <c r="A100" t="s">
        <v>111</v>
      </c>
      <c r="B100" t="s">
        <v>114</v>
      </c>
      <c r="D100">
        <v>0</v>
      </c>
      <c r="F100">
        <v>2850</v>
      </c>
      <c r="H100">
        <v>5920</v>
      </c>
    </row>
    <row r="101" spans="1:8">
      <c r="A101" t="s">
        <v>111</v>
      </c>
      <c r="B101" t="s">
        <v>115</v>
      </c>
      <c r="C101">
        <v>33</v>
      </c>
      <c r="D101">
        <v>3325</v>
      </c>
      <c r="F101">
        <v>880420</v>
      </c>
      <c r="H101">
        <v>1137945</v>
      </c>
    </row>
    <row r="102" spans="1:8">
      <c r="A102" t="s">
        <v>116</v>
      </c>
      <c r="B102" t="s">
        <v>19</v>
      </c>
      <c r="C102">
        <v>34</v>
      </c>
      <c r="D102">
        <v>6770</v>
      </c>
      <c r="F102">
        <v>2097960</v>
      </c>
      <c r="H102">
        <v>4074385</v>
      </c>
    </row>
    <row r="103" spans="1:8">
      <c r="A103" t="s">
        <v>116</v>
      </c>
      <c r="B103" t="s">
        <v>112</v>
      </c>
      <c r="D103">
        <v>5710</v>
      </c>
      <c r="F103">
        <v>1825595</v>
      </c>
      <c r="H103">
        <v>3653365</v>
      </c>
    </row>
    <row r="104" spans="1:8">
      <c r="A104" t="s">
        <v>116</v>
      </c>
      <c r="B104" t="s">
        <v>113</v>
      </c>
      <c r="D104">
        <v>0</v>
      </c>
      <c r="F104">
        <v>1140</v>
      </c>
      <c r="H104">
        <v>2070</v>
      </c>
    </row>
    <row r="105" spans="1:8">
      <c r="A105" t="s">
        <v>116</v>
      </c>
      <c r="B105" t="s">
        <v>114</v>
      </c>
      <c r="D105">
        <v>725</v>
      </c>
      <c r="F105">
        <v>162790</v>
      </c>
      <c r="H105">
        <v>295640</v>
      </c>
    </row>
    <row r="106" spans="1:8">
      <c r="A106" t="s">
        <v>116</v>
      </c>
      <c r="B106" t="s">
        <v>117</v>
      </c>
      <c r="D106">
        <v>330</v>
      </c>
      <c r="F106">
        <v>108440</v>
      </c>
      <c r="H106">
        <v>123305</v>
      </c>
    </row>
    <row r="107" spans="1:8">
      <c r="A107" t="s">
        <v>118</v>
      </c>
      <c r="B107" t="s">
        <v>19</v>
      </c>
      <c r="C107">
        <v>35</v>
      </c>
      <c r="D107">
        <v>6770</v>
      </c>
      <c r="F107">
        <v>2097965</v>
      </c>
      <c r="H107">
        <v>4074385</v>
      </c>
    </row>
    <row r="108" spans="1:8">
      <c r="A108" t="s">
        <v>118</v>
      </c>
      <c r="B108" t="s">
        <v>119</v>
      </c>
      <c r="D108">
        <v>4435</v>
      </c>
      <c r="F108">
        <v>1478110</v>
      </c>
      <c r="H108">
        <v>3341285</v>
      </c>
    </row>
    <row r="109" spans="1:8">
      <c r="A109" t="s">
        <v>118</v>
      </c>
      <c r="B109" t="s">
        <v>120</v>
      </c>
      <c r="D109">
        <v>20</v>
      </c>
      <c r="F109">
        <v>8070</v>
      </c>
      <c r="H109">
        <v>15325</v>
      </c>
    </row>
    <row r="110" spans="1:8">
      <c r="A110" t="s">
        <v>118</v>
      </c>
      <c r="B110" t="s">
        <v>121</v>
      </c>
      <c r="D110">
        <v>2140</v>
      </c>
      <c r="F110">
        <v>547660</v>
      </c>
      <c r="H110">
        <v>639380</v>
      </c>
    </row>
    <row r="111" spans="1:8">
      <c r="A111" t="s">
        <v>118</v>
      </c>
      <c r="B111" t="s">
        <v>114</v>
      </c>
      <c r="D111">
        <v>0</v>
      </c>
      <c r="F111">
        <v>2050</v>
      </c>
      <c r="H111">
        <v>3615</v>
      </c>
    </row>
    <row r="112" spans="1:8">
      <c r="A112" t="s">
        <v>118</v>
      </c>
      <c r="B112" t="s">
        <v>122</v>
      </c>
      <c r="D112">
        <v>170</v>
      </c>
      <c r="F112">
        <v>61175</v>
      </c>
      <c r="H112">
        <v>73730</v>
      </c>
    </row>
    <row r="113" spans="1:8">
      <c r="A113" t="s">
        <v>118</v>
      </c>
      <c r="B113" t="s">
        <v>123</v>
      </c>
      <c r="D113">
        <v>0</v>
      </c>
      <c r="F113">
        <v>400</v>
      </c>
      <c r="H113">
        <v>465</v>
      </c>
    </row>
    <row r="114" spans="1:8">
      <c r="A114" t="s">
        <v>118</v>
      </c>
      <c r="B114" t="s">
        <v>124</v>
      </c>
      <c r="D114">
        <v>0</v>
      </c>
      <c r="F114">
        <v>500</v>
      </c>
      <c r="H114">
        <v>580</v>
      </c>
    </row>
    <row r="115" spans="1:8">
      <c r="A115" t="s">
        <v>125</v>
      </c>
      <c r="B115" t="s">
        <v>19</v>
      </c>
      <c r="C115">
        <v>36</v>
      </c>
      <c r="D115">
        <v>6770</v>
      </c>
      <c r="F115">
        <v>2097965</v>
      </c>
      <c r="H115">
        <v>4074385</v>
      </c>
    </row>
    <row r="116" spans="1:8">
      <c r="A116" t="s">
        <v>125</v>
      </c>
      <c r="B116" t="s">
        <v>126</v>
      </c>
      <c r="C116">
        <v>37</v>
      </c>
      <c r="D116">
        <v>3115</v>
      </c>
      <c r="F116">
        <v>1227495</v>
      </c>
      <c r="H116">
        <v>2904240</v>
      </c>
    </row>
    <row r="117" spans="1:8">
      <c r="A117" t="s">
        <v>125</v>
      </c>
      <c r="B117" t="s">
        <v>127</v>
      </c>
      <c r="C117">
        <v>38</v>
      </c>
      <c r="D117">
        <v>3210</v>
      </c>
      <c r="F117">
        <v>831265</v>
      </c>
      <c r="H117">
        <v>1119215</v>
      </c>
    </row>
    <row r="118" spans="1:8">
      <c r="A118" t="s">
        <v>125</v>
      </c>
      <c r="B118" t="s">
        <v>128</v>
      </c>
      <c r="D118">
        <v>905</v>
      </c>
      <c r="F118">
        <v>388740</v>
      </c>
      <c r="H118">
        <v>605680</v>
      </c>
    </row>
    <row r="119" spans="1:8">
      <c r="A119" t="s">
        <v>125</v>
      </c>
      <c r="B119" t="s">
        <v>129</v>
      </c>
      <c r="D119">
        <v>1300</v>
      </c>
      <c r="F119">
        <v>290830</v>
      </c>
      <c r="H119">
        <v>335695</v>
      </c>
    </row>
    <row r="120" spans="1:8">
      <c r="A120" t="s">
        <v>125</v>
      </c>
      <c r="B120" t="s">
        <v>130</v>
      </c>
      <c r="C120">
        <v>39</v>
      </c>
      <c r="D120">
        <v>1005</v>
      </c>
      <c r="F120">
        <v>151690</v>
      </c>
      <c r="H120">
        <v>177840</v>
      </c>
    </row>
    <row r="121" spans="1:8">
      <c r="A121" t="s">
        <v>125</v>
      </c>
      <c r="B121" t="s">
        <v>131</v>
      </c>
      <c r="C121">
        <v>40</v>
      </c>
      <c r="D121">
        <v>445</v>
      </c>
      <c r="F121">
        <v>39205</v>
      </c>
      <c r="H121">
        <v>50925</v>
      </c>
    </row>
    <row r="122" spans="1:8">
      <c r="A122" t="s">
        <v>132</v>
      </c>
      <c r="B122" t="s">
        <v>19</v>
      </c>
      <c r="C122">
        <v>41</v>
      </c>
      <c r="D122">
        <v>6770</v>
      </c>
      <c r="F122">
        <v>2097960</v>
      </c>
      <c r="H122">
        <v>4074380</v>
      </c>
    </row>
    <row r="123" spans="1:8">
      <c r="A123" t="s">
        <v>132</v>
      </c>
      <c r="B123" t="s">
        <v>133</v>
      </c>
      <c r="D123">
        <v>5100</v>
      </c>
      <c r="F123">
        <v>1859820</v>
      </c>
      <c r="H123">
        <v>3761225</v>
      </c>
    </row>
    <row r="124" spans="1:8">
      <c r="A124" t="s">
        <v>132</v>
      </c>
      <c r="B124" t="s">
        <v>134</v>
      </c>
      <c r="D124">
        <v>635</v>
      </c>
      <c r="F124">
        <v>390480</v>
      </c>
      <c r="H124">
        <v>801105</v>
      </c>
    </row>
    <row r="125" spans="1:8">
      <c r="A125" t="s">
        <v>132</v>
      </c>
      <c r="B125" t="s">
        <v>135</v>
      </c>
      <c r="D125">
        <v>4465</v>
      </c>
      <c r="F125">
        <v>1469340</v>
      </c>
      <c r="H125">
        <v>2960120</v>
      </c>
    </row>
    <row r="126" spans="1:8">
      <c r="A126" t="s">
        <v>132</v>
      </c>
      <c r="B126" t="s">
        <v>136</v>
      </c>
      <c r="C126">
        <v>42</v>
      </c>
      <c r="D126">
        <v>1670</v>
      </c>
      <c r="F126">
        <v>238145</v>
      </c>
      <c r="H126">
        <v>313155</v>
      </c>
    </row>
    <row r="127" spans="1:8">
      <c r="A127" t="s">
        <v>137</v>
      </c>
      <c r="B127" t="s">
        <v>41</v>
      </c>
      <c r="C127">
        <v>43</v>
      </c>
      <c r="D127">
        <v>6145</v>
      </c>
      <c r="F127">
        <v>1752385</v>
      </c>
      <c r="H127">
        <v>3394910</v>
      </c>
    </row>
    <row r="128" spans="1:8">
      <c r="A128" t="s">
        <v>137</v>
      </c>
      <c r="B128" t="s">
        <v>138</v>
      </c>
      <c r="C128">
        <v>44</v>
      </c>
      <c r="D128">
        <v>3595</v>
      </c>
      <c r="F128">
        <v>826935</v>
      </c>
      <c r="H128">
        <v>1121545</v>
      </c>
    </row>
    <row r="129" spans="1:8">
      <c r="A129" t="s">
        <v>137</v>
      </c>
      <c r="B129" t="s">
        <v>139</v>
      </c>
      <c r="C129">
        <v>45</v>
      </c>
      <c r="D129">
        <v>1065</v>
      </c>
      <c r="F129">
        <v>372870</v>
      </c>
      <c r="H129">
        <v>754835</v>
      </c>
    </row>
    <row r="130" spans="1:8">
      <c r="A130" t="s">
        <v>137</v>
      </c>
      <c r="B130" t="s">
        <v>140</v>
      </c>
      <c r="C130">
        <v>46</v>
      </c>
      <c r="D130">
        <v>1490</v>
      </c>
      <c r="F130">
        <v>552580</v>
      </c>
      <c r="H130">
        <v>1518530</v>
      </c>
    </row>
    <row r="131" spans="1:8">
      <c r="A131" t="s">
        <v>141</v>
      </c>
      <c r="B131" t="s">
        <v>142</v>
      </c>
      <c r="C131">
        <v>47</v>
      </c>
      <c r="D131">
        <v>6665</v>
      </c>
      <c r="F131">
        <v>2076590</v>
      </c>
      <c r="H131">
        <v>4034385</v>
      </c>
    </row>
    <row r="132" spans="1:8">
      <c r="A132" t="s">
        <v>141</v>
      </c>
      <c r="B132" t="s">
        <v>143</v>
      </c>
      <c r="D132">
        <v>4665</v>
      </c>
      <c r="F132">
        <v>1724425</v>
      </c>
      <c r="H132">
        <v>3348275</v>
      </c>
    </row>
    <row r="133" spans="1:8">
      <c r="A133" t="s">
        <v>141</v>
      </c>
      <c r="B133" t="s">
        <v>144</v>
      </c>
      <c r="D133">
        <v>1215</v>
      </c>
      <c r="F133">
        <v>191935</v>
      </c>
      <c r="H133">
        <v>374695</v>
      </c>
    </row>
    <row r="134" spans="1:8">
      <c r="A134" t="s">
        <v>141</v>
      </c>
      <c r="B134" t="s">
        <v>145</v>
      </c>
      <c r="D134">
        <v>265</v>
      </c>
      <c r="F134">
        <v>90485</v>
      </c>
      <c r="H134">
        <v>194090</v>
      </c>
    </row>
    <row r="135" spans="1:8">
      <c r="A135" t="s">
        <v>141</v>
      </c>
      <c r="B135" t="s">
        <v>146</v>
      </c>
      <c r="D135">
        <v>155</v>
      </c>
      <c r="F135">
        <v>22030</v>
      </c>
      <c r="H135">
        <v>55855</v>
      </c>
    </row>
    <row r="136" spans="1:8">
      <c r="A136" t="s">
        <v>141</v>
      </c>
      <c r="B136" t="s">
        <v>147</v>
      </c>
      <c r="D136">
        <v>365</v>
      </c>
      <c r="F136">
        <v>47710</v>
      </c>
      <c r="H136">
        <v>61470</v>
      </c>
    </row>
    <row r="137" spans="1:8">
      <c r="A137" t="s">
        <v>148</v>
      </c>
      <c r="B137" t="s">
        <v>149</v>
      </c>
      <c r="C137">
        <v>48</v>
      </c>
      <c r="D137">
        <v>6495</v>
      </c>
      <c r="F137">
        <v>1992495</v>
      </c>
      <c r="H137">
        <v>3871915</v>
      </c>
    </row>
    <row r="138" spans="1:8">
      <c r="A138" t="s">
        <v>148</v>
      </c>
      <c r="B138" t="s">
        <v>150</v>
      </c>
      <c r="D138">
        <v>1190</v>
      </c>
      <c r="F138">
        <v>1043415</v>
      </c>
      <c r="H138">
        <v>2067790</v>
      </c>
    </row>
    <row r="139" spans="1:8">
      <c r="A139" t="s">
        <v>148</v>
      </c>
      <c r="B139" t="s">
        <v>151</v>
      </c>
      <c r="D139">
        <v>2600</v>
      </c>
      <c r="F139">
        <v>482670</v>
      </c>
      <c r="H139">
        <v>904705</v>
      </c>
    </row>
    <row r="140" spans="1:8">
      <c r="A140" t="s">
        <v>148</v>
      </c>
      <c r="B140" t="s">
        <v>152</v>
      </c>
      <c r="D140">
        <v>920</v>
      </c>
      <c r="F140">
        <v>240040</v>
      </c>
      <c r="H140">
        <v>528500</v>
      </c>
    </row>
    <row r="141" spans="1:8">
      <c r="A141" t="s">
        <v>148</v>
      </c>
      <c r="B141" t="s">
        <v>153</v>
      </c>
      <c r="D141">
        <v>445</v>
      </c>
      <c r="F141">
        <v>60680</v>
      </c>
      <c r="H141">
        <v>164715</v>
      </c>
    </row>
    <row r="142" spans="1:8">
      <c r="A142" t="s">
        <v>148</v>
      </c>
      <c r="B142" t="s">
        <v>154</v>
      </c>
      <c r="D142">
        <v>1335</v>
      </c>
      <c r="F142">
        <v>165685</v>
      </c>
      <c r="H142">
        <v>206210</v>
      </c>
    </row>
    <row r="143" spans="1:8">
      <c r="A143" t="s">
        <v>155</v>
      </c>
      <c r="B143" t="s">
        <v>156</v>
      </c>
      <c r="C143">
        <v>49</v>
      </c>
      <c r="D143">
        <v>6770</v>
      </c>
      <c r="F143">
        <v>2097960</v>
      </c>
      <c r="H143">
        <v>4074385</v>
      </c>
    </row>
    <row r="144" spans="1:8">
      <c r="A144" t="s">
        <v>155</v>
      </c>
      <c r="B144" t="s">
        <v>157</v>
      </c>
      <c r="C144">
        <v>50</v>
      </c>
      <c r="D144">
        <v>55</v>
      </c>
      <c r="F144">
        <v>40310</v>
      </c>
      <c r="H144">
        <v>196070</v>
      </c>
    </row>
    <row r="145" spans="1:8">
      <c r="A145" t="s">
        <v>155</v>
      </c>
      <c r="B145" t="s">
        <v>158</v>
      </c>
      <c r="D145">
        <v>6715</v>
      </c>
      <c r="F145">
        <v>2057655</v>
      </c>
      <c r="H145">
        <v>3878310</v>
      </c>
    </row>
    <row r="146" spans="1:8">
      <c r="A146" t="s">
        <v>159</v>
      </c>
      <c r="B146" t="s">
        <v>41</v>
      </c>
      <c r="C146">
        <v>51</v>
      </c>
      <c r="D146">
        <v>6145</v>
      </c>
      <c r="F146">
        <v>1752390</v>
      </c>
      <c r="H146">
        <v>3394910</v>
      </c>
    </row>
    <row r="147" spans="1:8">
      <c r="A147" t="s">
        <v>159</v>
      </c>
      <c r="B147" t="s">
        <v>160</v>
      </c>
      <c r="D147">
        <v>325</v>
      </c>
      <c r="F147">
        <v>303345</v>
      </c>
      <c r="H147">
        <v>675345</v>
      </c>
    </row>
    <row r="148" spans="1:8">
      <c r="A148" t="s">
        <v>159</v>
      </c>
      <c r="B148" t="s">
        <v>161</v>
      </c>
      <c r="C148">
        <v>52</v>
      </c>
      <c r="D148">
        <v>1085</v>
      </c>
      <c r="F148">
        <v>473315</v>
      </c>
      <c r="H148">
        <v>946645</v>
      </c>
    </row>
    <row r="149" spans="1:8">
      <c r="A149" t="s">
        <v>159</v>
      </c>
      <c r="B149" t="s">
        <v>162</v>
      </c>
      <c r="D149">
        <v>285</v>
      </c>
      <c r="F149">
        <v>150045</v>
      </c>
      <c r="H149">
        <v>368355</v>
      </c>
    </row>
    <row r="150" spans="1:8">
      <c r="A150" t="s">
        <v>159</v>
      </c>
      <c r="B150" t="s">
        <v>163</v>
      </c>
      <c r="C150">
        <v>53</v>
      </c>
      <c r="D150">
        <v>815</v>
      </c>
      <c r="F150">
        <v>282780</v>
      </c>
      <c r="H150">
        <v>565900</v>
      </c>
    </row>
    <row r="151" spans="1:8">
      <c r="A151" t="s">
        <v>159</v>
      </c>
      <c r="B151" t="s">
        <v>164</v>
      </c>
      <c r="D151">
        <v>455</v>
      </c>
      <c r="F151">
        <v>110945</v>
      </c>
      <c r="H151">
        <v>184395</v>
      </c>
    </row>
    <row r="152" spans="1:8">
      <c r="A152" t="s">
        <v>159</v>
      </c>
      <c r="B152" t="s">
        <v>165</v>
      </c>
      <c r="D152">
        <v>3180</v>
      </c>
      <c r="F152">
        <v>431955</v>
      </c>
      <c r="H152">
        <v>654265</v>
      </c>
    </row>
    <row r="153" spans="1:8">
      <c r="A153" t="s">
        <v>159</v>
      </c>
      <c r="B153" t="s">
        <v>166</v>
      </c>
      <c r="C153">
        <v>54</v>
      </c>
      <c r="D153">
        <v>935</v>
      </c>
      <c r="F153">
        <v>285070</v>
      </c>
      <c r="H153">
        <v>538010</v>
      </c>
    </row>
    <row r="154" spans="1:8">
      <c r="A154" t="s">
        <v>159</v>
      </c>
      <c r="B154" t="s">
        <v>160</v>
      </c>
      <c r="D154">
        <v>165</v>
      </c>
      <c r="F154">
        <v>93205</v>
      </c>
      <c r="H154">
        <v>200900</v>
      </c>
    </row>
    <row r="155" spans="1:8">
      <c r="A155" t="s">
        <v>159</v>
      </c>
      <c r="B155" t="s">
        <v>161</v>
      </c>
      <c r="C155">
        <v>55</v>
      </c>
      <c r="D155">
        <v>315</v>
      </c>
      <c r="F155">
        <v>119390</v>
      </c>
      <c r="H155">
        <v>222060</v>
      </c>
    </row>
    <row r="156" spans="1:8">
      <c r="A156" t="s">
        <v>159</v>
      </c>
      <c r="B156" t="s">
        <v>162</v>
      </c>
      <c r="D156">
        <v>25</v>
      </c>
      <c r="F156">
        <v>10220</v>
      </c>
      <c r="H156">
        <v>20750</v>
      </c>
    </row>
    <row r="157" spans="1:8">
      <c r="A157" t="s">
        <v>159</v>
      </c>
      <c r="B157" t="s">
        <v>163</v>
      </c>
      <c r="C157">
        <v>56</v>
      </c>
      <c r="D157">
        <v>75</v>
      </c>
      <c r="F157">
        <v>25965</v>
      </c>
      <c r="H157">
        <v>43660</v>
      </c>
    </row>
    <row r="158" spans="1:8">
      <c r="A158" t="s">
        <v>159</v>
      </c>
      <c r="B158" t="s">
        <v>164</v>
      </c>
      <c r="D158">
        <v>15</v>
      </c>
      <c r="F158">
        <v>11075</v>
      </c>
      <c r="H158">
        <v>16285</v>
      </c>
    </row>
    <row r="159" spans="1:8">
      <c r="A159" t="s">
        <v>159</v>
      </c>
      <c r="B159" t="s">
        <v>165</v>
      </c>
      <c r="D159">
        <v>340</v>
      </c>
      <c r="F159">
        <v>25215</v>
      </c>
      <c r="H159">
        <v>34355</v>
      </c>
    </row>
    <row r="160" spans="1:8">
      <c r="A160" t="s">
        <v>159</v>
      </c>
      <c r="B160" t="s">
        <v>167</v>
      </c>
      <c r="C160">
        <v>57</v>
      </c>
      <c r="D160">
        <v>1820</v>
      </c>
      <c r="F160">
        <v>288910</v>
      </c>
      <c r="H160">
        <v>497715</v>
      </c>
    </row>
    <row r="161" spans="1:8">
      <c r="A161" t="s">
        <v>159</v>
      </c>
      <c r="B161" t="s">
        <v>160</v>
      </c>
      <c r="D161">
        <v>35</v>
      </c>
      <c r="F161">
        <v>19480</v>
      </c>
      <c r="H161">
        <v>46860</v>
      </c>
    </row>
    <row r="162" spans="1:8">
      <c r="A162" t="s">
        <v>159</v>
      </c>
      <c r="B162" t="s">
        <v>161</v>
      </c>
      <c r="C162">
        <v>58</v>
      </c>
      <c r="D162">
        <v>220</v>
      </c>
      <c r="F162">
        <v>64410</v>
      </c>
      <c r="H162">
        <v>130165</v>
      </c>
    </row>
    <row r="163" spans="1:8">
      <c r="A163" t="s">
        <v>159</v>
      </c>
      <c r="B163" t="s">
        <v>162</v>
      </c>
      <c r="D163">
        <v>80</v>
      </c>
      <c r="F163">
        <v>21610</v>
      </c>
      <c r="H163">
        <v>46040</v>
      </c>
    </row>
    <row r="164" spans="1:8">
      <c r="A164" t="s">
        <v>159</v>
      </c>
      <c r="B164" t="s">
        <v>163</v>
      </c>
      <c r="C164">
        <v>59</v>
      </c>
      <c r="D164">
        <v>315</v>
      </c>
      <c r="F164">
        <v>56725</v>
      </c>
      <c r="H164">
        <v>99325</v>
      </c>
    </row>
    <row r="165" spans="1:8">
      <c r="A165" t="s">
        <v>159</v>
      </c>
      <c r="B165" t="s">
        <v>164</v>
      </c>
      <c r="D165">
        <v>130</v>
      </c>
      <c r="F165">
        <v>20875</v>
      </c>
      <c r="H165">
        <v>30820</v>
      </c>
    </row>
    <row r="166" spans="1:8">
      <c r="A166" t="s">
        <v>159</v>
      </c>
      <c r="B166" t="s">
        <v>165</v>
      </c>
      <c r="D166">
        <v>1035</v>
      </c>
      <c r="F166">
        <v>105805</v>
      </c>
      <c r="H166">
        <v>144505</v>
      </c>
    </row>
    <row r="167" spans="1:8">
      <c r="A167" t="s">
        <v>159</v>
      </c>
      <c r="B167" t="s">
        <v>168</v>
      </c>
      <c r="C167">
        <v>60</v>
      </c>
      <c r="D167">
        <v>2950</v>
      </c>
      <c r="F167">
        <v>919860</v>
      </c>
      <c r="H167">
        <v>1786750</v>
      </c>
    </row>
    <row r="168" spans="1:8">
      <c r="A168" t="s">
        <v>159</v>
      </c>
      <c r="B168" t="s">
        <v>160</v>
      </c>
      <c r="D168">
        <v>70</v>
      </c>
      <c r="F168">
        <v>102890</v>
      </c>
      <c r="H168">
        <v>235340</v>
      </c>
    </row>
    <row r="169" spans="1:8">
      <c r="A169" t="s">
        <v>159</v>
      </c>
      <c r="B169" t="s">
        <v>161</v>
      </c>
      <c r="C169">
        <v>61</v>
      </c>
      <c r="D169">
        <v>455</v>
      </c>
      <c r="F169">
        <v>225630</v>
      </c>
      <c r="H169">
        <v>461105</v>
      </c>
    </row>
    <row r="170" spans="1:8">
      <c r="A170" t="s">
        <v>159</v>
      </c>
      <c r="B170" t="s">
        <v>162</v>
      </c>
      <c r="D170">
        <v>140</v>
      </c>
      <c r="F170">
        <v>91610</v>
      </c>
      <c r="H170">
        <v>227410</v>
      </c>
    </row>
    <row r="171" spans="1:8">
      <c r="A171" t="s">
        <v>159</v>
      </c>
      <c r="B171" t="s">
        <v>163</v>
      </c>
      <c r="C171">
        <v>62</v>
      </c>
      <c r="D171">
        <v>375</v>
      </c>
      <c r="F171">
        <v>169140</v>
      </c>
      <c r="H171">
        <v>347685</v>
      </c>
    </row>
    <row r="172" spans="1:8">
      <c r="A172" t="s">
        <v>159</v>
      </c>
      <c r="B172" t="s">
        <v>164</v>
      </c>
      <c r="D172">
        <v>280</v>
      </c>
      <c r="F172">
        <v>65185</v>
      </c>
      <c r="H172">
        <v>108205</v>
      </c>
    </row>
    <row r="173" spans="1:8">
      <c r="A173" t="s">
        <v>159</v>
      </c>
      <c r="B173" t="s">
        <v>165</v>
      </c>
      <c r="D173">
        <v>1630</v>
      </c>
      <c r="F173">
        <v>265405</v>
      </c>
      <c r="H173">
        <v>407010</v>
      </c>
    </row>
    <row r="174" spans="1:8">
      <c r="A174" t="s">
        <v>169</v>
      </c>
      <c r="B174" t="s">
        <v>41</v>
      </c>
      <c r="C174">
        <v>63</v>
      </c>
      <c r="D174">
        <v>6145</v>
      </c>
      <c r="F174">
        <v>1752385</v>
      </c>
      <c r="H174">
        <v>3394905</v>
      </c>
    </row>
    <row r="175" spans="1:8">
      <c r="A175" t="s">
        <v>169</v>
      </c>
      <c r="B175" t="s">
        <v>170</v>
      </c>
      <c r="D175">
        <v>1410</v>
      </c>
      <c r="F175">
        <v>776660</v>
      </c>
      <c r="H175">
        <v>1621995</v>
      </c>
    </row>
    <row r="176" spans="1:8">
      <c r="A176" t="s">
        <v>169</v>
      </c>
      <c r="B176" t="s">
        <v>171</v>
      </c>
      <c r="D176">
        <v>255</v>
      </c>
      <c r="F176">
        <v>66075</v>
      </c>
      <c r="H176">
        <v>135905</v>
      </c>
    </row>
    <row r="177" spans="1:8">
      <c r="A177" t="s">
        <v>169</v>
      </c>
      <c r="B177" t="s">
        <v>172</v>
      </c>
      <c r="D177">
        <v>260</v>
      </c>
      <c r="F177">
        <v>50565</v>
      </c>
      <c r="H177">
        <v>76385</v>
      </c>
    </row>
    <row r="178" spans="1:8">
      <c r="A178" t="s">
        <v>169</v>
      </c>
      <c r="B178" t="s">
        <v>173</v>
      </c>
      <c r="D178">
        <v>380</v>
      </c>
      <c r="F178">
        <v>64080</v>
      </c>
      <c r="H178">
        <v>101875</v>
      </c>
    </row>
    <row r="179" spans="1:8">
      <c r="A179" t="s">
        <v>169</v>
      </c>
      <c r="B179" t="s">
        <v>174</v>
      </c>
      <c r="D179">
        <v>715</v>
      </c>
      <c r="F179">
        <v>112705</v>
      </c>
      <c r="H179">
        <v>177185</v>
      </c>
    </row>
    <row r="180" spans="1:8">
      <c r="A180" t="s">
        <v>169</v>
      </c>
      <c r="B180" t="s">
        <v>175</v>
      </c>
      <c r="D180">
        <v>1365</v>
      </c>
      <c r="F180">
        <v>216595</v>
      </c>
      <c r="H180">
        <v>366975</v>
      </c>
    </row>
    <row r="181" spans="1:8">
      <c r="A181" t="s">
        <v>169</v>
      </c>
      <c r="B181" t="s">
        <v>176</v>
      </c>
      <c r="D181">
        <v>205</v>
      </c>
      <c r="F181">
        <v>41210</v>
      </c>
      <c r="H181">
        <v>63415</v>
      </c>
    </row>
    <row r="182" spans="1:8">
      <c r="A182" t="s">
        <v>169</v>
      </c>
      <c r="B182" t="s">
        <v>177</v>
      </c>
      <c r="D182">
        <v>310</v>
      </c>
      <c r="F182">
        <v>45770</v>
      </c>
      <c r="H182">
        <v>66200</v>
      </c>
    </row>
    <row r="183" spans="1:8">
      <c r="A183" t="s">
        <v>169</v>
      </c>
      <c r="B183" t="s">
        <v>178</v>
      </c>
      <c r="D183">
        <v>740</v>
      </c>
      <c r="F183">
        <v>194485</v>
      </c>
      <c r="H183">
        <v>385325</v>
      </c>
    </row>
    <row r="184" spans="1:8">
      <c r="A184" t="s">
        <v>169</v>
      </c>
      <c r="B184" t="s">
        <v>179</v>
      </c>
      <c r="D184">
        <v>25</v>
      </c>
      <c r="F184">
        <v>15185</v>
      </c>
      <c r="H184">
        <v>45020</v>
      </c>
    </row>
    <row r="185" spans="1:8">
      <c r="A185" t="s">
        <v>169</v>
      </c>
      <c r="B185" t="s">
        <v>180</v>
      </c>
      <c r="D185">
        <v>310</v>
      </c>
      <c r="F185">
        <v>124305</v>
      </c>
      <c r="H185">
        <v>252655</v>
      </c>
    </row>
    <row r="186" spans="1:8">
      <c r="A186" t="s">
        <v>169</v>
      </c>
      <c r="B186" t="s">
        <v>181</v>
      </c>
      <c r="D186">
        <v>165</v>
      </c>
      <c r="F186">
        <v>44580</v>
      </c>
      <c r="H186">
        <v>101725</v>
      </c>
    </row>
    <row r="187" spans="1:8">
      <c r="A187" t="s">
        <v>169</v>
      </c>
      <c r="B187" t="s">
        <v>182</v>
      </c>
      <c r="C187">
        <v>64</v>
      </c>
      <c r="D187">
        <v>0</v>
      </c>
      <c r="F187">
        <v>170</v>
      </c>
      <c r="H187">
        <v>245</v>
      </c>
    </row>
    <row r="188" spans="1:8">
      <c r="A188" t="s">
        <v>183</v>
      </c>
      <c r="B188" t="s">
        <v>41</v>
      </c>
      <c r="C188">
        <v>65</v>
      </c>
      <c r="D188">
        <v>6145</v>
      </c>
      <c r="F188">
        <v>1752385</v>
      </c>
      <c r="H188">
        <v>3394910</v>
      </c>
    </row>
    <row r="189" spans="1:8">
      <c r="A189" t="s">
        <v>183</v>
      </c>
      <c r="B189" t="s">
        <v>170</v>
      </c>
      <c r="D189">
        <v>1410</v>
      </c>
      <c r="F189">
        <v>776655</v>
      </c>
      <c r="H189">
        <v>1621995</v>
      </c>
    </row>
    <row r="190" spans="1:8">
      <c r="A190" t="s">
        <v>183</v>
      </c>
      <c r="B190" t="s">
        <v>184</v>
      </c>
      <c r="D190">
        <v>4735</v>
      </c>
      <c r="F190">
        <v>975725</v>
      </c>
      <c r="H190">
        <v>1772915</v>
      </c>
    </row>
    <row r="191" spans="1:8">
      <c r="A191" t="s">
        <v>183</v>
      </c>
      <c r="B191" t="s">
        <v>185</v>
      </c>
      <c r="D191">
        <v>2750</v>
      </c>
      <c r="F191">
        <v>676535</v>
      </c>
      <c r="H191">
        <v>1365495</v>
      </c>
    </row>
    <row r="192" spans="1:8">
      <c r="A192" t="s">
        <v>183</v>
      </c>
      <c r="B192" t="s">
        <v>186</v>
      </c>
      <c r="D192">
        <v>1985</v>
      </c>
      <c r="F192">
        <v>299190</v>
      </c>
      <c r="H192">
        <v>407420</v>
      </c>
    </row>
    <row r="193" spans="1:8">
      <c r="A193" t="s">
        <v>187</v>
      </c>
      <c r="B193" t="s">
        <v>41</v>
      </c>
      <c r="C193">
        <v>66</v>
      </c>
      <c r="D193">
        <v>6145</v>
      </c>
      <c r="F193">
        <v>1752390</v>
      </c>
      <c r="H193">
        <v>3394910</v>
      </c>
    </row>
    <row r="194" spans="1:8">
      <c r="A194" t="s">
        <v>187</v>
      </c>
      <c r="B194" t="s">
        <v>188</v>
      </c>
      <c r="C194">
        <v>67</v>
      </c>
      <c r="D194">
        <v>4355</v>
      </c>
      <c r="F194">
        <v>1169725</v>
      </c>
      <c r="H194">
        <v>2226380</v>
      </c>
    </row>
    <row r="195" spans="1:8">
      <c r="A195" t="s">
        <v>187</v>
      </c>
      <c r="B195" t="s">
        <v>189</v>
      </c>
      <c r="C195">
        <v>68</v>
      </c>
      <c r="D195">
        <v>4110</v>
      </c>
      <c r="F195">
        <v>1104760</v>
      </c>
      <c r="H195">
        <v>2092770</v>
      </c>
    </row>
    <row r="196" spans="1:8">
      <c r="A196" t="s">
        <v>187</v>
      </c>
      <c r="B196" t="s">
        <v>190</v>
      </c>
      <c r="C196">
        <v>69</v>
      </c>
      <c r="D196">
        <v>240</v>
      </c>
      <c r="F196">
        <v>64960</v>
      </c>
      <c r="H196">
        <v>133615</v>
      </c>
    </row>
    <row r="197" spans="1:8">
      <c r="A197" t="s">
        <v>187</v>
      </c>
      <c r="B197" t="s">
        <v>191</v>
      </c>
      <c r="C197">
        <v>70</v>
      </c>
      <c r="D197">
        <v>1795</v>
      </c>
      <c r="F197">
        <v>582665</v>
      </c>
      <c r="H197">
        <v>1168525</v>
      </c>
    </row>
    <row r="198" spans="1:8">
      <c r="A198" t="s">
        <v>187</v>
      </c>
      <c r="B198" t="s">
        <v>192</v>
      </c>
      <c r="C198">
        <v>71</v>
      </c>
      <c r="D198">
        <v>70.900000000000006</v>
      </c>
      <c r="F198">
        <v>66.8</v>
      </c>
      <c r="H198">
        <v>65.599999999999994</v>
      </c>
    </row>
    <row r="199" spans="1:8">
      <c r="A199" t="s">
        <v>187</v>
      </c>
      <c r="B199" t="s">
        <v>193</v>
      </c>
      <c r="C199">
        <v>72</v>
      </c>
      <c r="D199">
        <v>66.900000000000006</v>
      </c>
      <c r="F199">
        <v>63</v>
      </c>
      <c r="H199">
        <v>61.6</v>
      </c>
    </row>
    <row r="200" spans="1:8">
      <c r="A200" t="s">
        <v>187</v>
      </c>
      <c r="B200" t="s">
        <v>194</v>
      </c>
      <c r="C200">
        <v>73</v>
      </c>
      <c r="D200">
        <v>5.5</v>
      </c>
      <c r="F200">
        <v>5.6</v>
      </c>
      <c r="H200">
        <v>6</v>
      </c>
    </row>
    <row r="201" spans="1:8">
      <c r="A201" t="s">
        <v>195</v>
      </c>
      <c r="B201" t="s">
        <v>196</v>
      </c>
      <c r="C201">
        <v>74</v>
      </c>
      <c r="D201">
        <v>4285</v>
      </c>
      <c r="F201">
        <v>1150490</v>
      </c>
      <c r="H201">
        <v>2193115</v>
      </c>
    </row>
    <row r="202" spans="1:8">
      <c r="A202" t="s">
        <v>195</v>
      </c>
      <c r="B202" t="s">
        <v>197</v>
      </c>
      <c r="C202">
        <v>75</v>
      </c>
      <c r="D202">
        <v>830</v>
      </c>
      <c r="F202">
        <v>130375</v>
      </c>
      <c r="H202">
        <v>229945</v>
      </c>
    </row>
    <row r="203" spans="1:8">
      <c r="A203" t="s">
        <v>195</v>
      </c>
      <c r="B203" t="s">
        <v>198</v>
      </c>
      <c r="D203">
        <v>1020</v>
      </c>
      <c r="F203">
        <v>219415</v>
      </c>
      <c r="H203">
        <v>375975</v>
      </c>
    </row>
    <row r="204" spans="1:8">
      <c r="A204" t="s">
        <v>195</v>
      </c>
      <c r="B204" t="s">
        <v>199</v>
      </c>
      <c r="D204">
        <v>575</v>
      </c>
      <c r="F204">
        <v>85070</v>
      </c>
      <c r="H204">
        <v>138955</v>
      </c>
    </row>
    <row r="205" spans="1:8">
      <c r="A205" t="s">
        <v>195</v>
      </c>
      <c r="B205" t="s">
        <v>200</v>
      </c>
      <c r="D205">
        <v>170</v>
      </c>
      <c r="F205">
        <v>62450</v>
      </c>
      <c r="H205">
        <v>120360</v>
      </c>
    </row>
    <row r="206" spans="1:8">
      <c r="A206" t="s">
        <v>195</v>
      </c>
      <c r="B206" t="s">
        <v>201</v>
      </c>
      <c r="D206">
        <v>475</v>
      </c>
      <c r="F206">
        <v>98845</v>
      </c>
      <c r="H206">
        <v>178040</v>
      </c>
    </row>
    <row r="207" spans="1:8">
      <c r="A207" t="s">
        <v>195</v>
      </c>
      <c r="B207" t="s">
        <v>202</v>
      </c>
      <c r="D207">
        <v>255</v>
      </c>
      <c r="F207">
        <v>47600</v>
      </c>
      <c r="H207">
        <v>76460</v>
      </c>
    </row>
    <row r="208" spans="1:8">
      <c r="A208" t="s">
        <v>195</v>
      </c>
      <c r="B208" t="s">
        <v>203</v>
      </c>
      <c r="D208">
        <v>840</v>
      </c>
      <c r="F208">
        <v>291545</v>
      </c>
      <c r="H208">
        <v>555880</v>
      </c>
    </row>
    <row r="209" spans="1:8">
      <c r="A209" t="s">
        <v>195</v>
      </c>
      <c r="B209" t="s">
        <v>204</v>
      </c>
      <c r="D209">
        <v>105</v>
      </c>
      <c r="F209">
        <v>148810</v>
      </c>
      <c r="H209">
        <v>339500</v>
      </c>
    </row>
    <row r="210" spans="1:8">
      <c r="A210" t="s">
        <v>195</v>
      </c>
      <c r="B210" t="s">
        <v>205</v>
      </c>
      <c r="D210">
        <v>0</v>
      </c>
      <c r="F210">
        <v>20545</v>
      </c>
      <c r="H210">
        <v>86460</v>
      </c>
    </row>
    <row r="211" spans="1:8">
      <c r="A211" t="s">
        <v>195</v>
      </c>
      <c r="B211" t="s">
        <v>206</v>
      </c>
      <c r="D211">
        <v>10</v>
      </c>
      <c r="F211">
        <v>45840</v>
      </c>
      <c r="H211">
        <v>91545</v>
      </c>
    </row>
    <row r="212" spans="1:8">
      <c r="A212" t="s">
        <v>207</v>
      </c>
      <c r="B212" t="s">
        <v>196</v>
      </c>
      <c r="C212">
        <v>76</v>
      </c>
      <c r="D212">
        <v>4285</v>
      </c>
      <c r="F212">
        <v>1150490</v>
      </c>
      <c r="H212">
        <v>2193115</v>
      </c>
    </row>
    <row r="213" spans="1:8">
      <c r="A213" t="s">
        <v>207</v>
      </c>
      <c r="B213" t="s">
        <v>208</v>
      </c>
      <c r="D213">
        <v>60</v>
      </c>
      <c r="F213">
        <v>23970</v>
      </c>
      <c r="H213">
        <v>107760</v>
      </c>
    </row>
    <row r="214" spans="1:8">
      <c r="A214" t="s">
        <v>207</v>
      </c>
      <c r="B214" t="s">
        <v>209</v>
      </c>
      <c r="D214">
        <v>75</v>
      </c>
      <c r="F214">
        <v>73385</v>
      </c>
      <c r="H214">
        <v>166100</v>
      </c>
    </row>
    <row r="215" spans="1:8">
      <c r="A215" t="s">
        <v>207</v>
      </c>
      <c r="B215" t="s">
        <v>210</v>
      </c>
      <c r="D215">
        <v>125</v>
      </c>
      <c r="F215">
        <v>97800</v>
      </c>
      <c r="H215">
        <v>189120</v>
      </c>
    </row>
    <row r="216" spans="1:8">
      <c r="A216" t="s">
        <v>207</v>
      </c>
      <c r="B216" t="s">
        <v>211</v>
      </c>
      <c r="D216">
        <v>245</v>
      </c>
      <c r="F216">
        <v>61650</v>
      </c>
      <c r="H216">
        <v>92020</v>
      </c>
    </row>
    <row r="217" spans="1:8">
      <c r="A217" t="s">
        <v>207</v>
      </c>
      <c r="B217" t="s">
        <v>212</v>
      </c>
      <c r="D217">
        <v>440</v>
      </c>
      <c r="F217">
        <v>124965</v>
      </c>
      <c r="H217">
        <v>248950</v>
      </c>
    </row>
    <row r="218" spans="1:8">
      <c r="A218" t="s">
        <v>207</v>
      </c>
      <c r="B218" t="s">
        <v>213</v>
      </c>
      <c r="D218">
        <v>535</v>
      </c>
      <c r="F218">
        <v>85220</v>
      </c>
      <c r="H218">
        <v>134940</v>
      </c>
    </row>
    <row r="219" spans="1:8">
      <c r="A219" t="s">
        <v>207</v>
      </c>
      <c r="B219" t="s">
        <v>214</v>
      </c>
      <c r="D219">
        <v>255</v>
      </c>
      <c r="F219">
        <v>107065</v>
      </c>
      <c r="H219">
        <v>213085</v>
      </c>
    </row>
    <row r="220" spans="1:8">
      <c r="A220" t="s">
        <v>207</v>
      </c>
      <c r="B220" t="s">
        <v>215</v>
      </c>
      <c r="D220">
        <v>300</v>
      </c>
      <c r="F220">
        <v>83200</v>
      </c>
      <c r="H220">
        <v>152565</v>
      </c>
    </row>
    <row r="221" spans="1:8">
      <c r="A221" t="s">
        <v>207</v>
      </c>
      <c r="B221" t="s">
        <v>216</v>
      </c>
      <c r="D221">
        <v>1630</v>
      </c>
      <c r="F221">
        <v>271120</v>
      </c>
      <c r="H221">
        <v>436665</v>
      </c>
    </row>
    <row r="222" spans="1:8">
      <c r="A222" t="s">
        <v>207</v>
      </c>
      <c r="B222" t="s">
        <v>217</v>
      </c>
      <c r="D222">
        <v>615</v>
      </c>
      <c r="F222">
        <v>222110</v>
      </c>
      <c r="H222">
        <v>451905</v>
      </c>
    </row>
    <row r="223" spans="1:8">
      <c r="A223" t="s">
        <v>218</v>
      </c>
      <c r="B223" t="s">
        <v>219</v>
      </c>
      <c r="C223">
        <v>77</v>
      </c>
      <c r="D223">
        <v>5355</v>
      </c>
      <c r="F223">
        <v>1584870</v>
      </c>
      <c r="H223">
        <v>3101125</v>
      </c>
    </row>
    <row r="224" spans="1:8">
      <c r="A224" t="s">
        <v>218</v>
      </c>
      <c r="B224" t="s">
        <v>220</v>
      </c>
      <c r="C224">
        <v>78</v>
      </c>
      <c r="D224">
        <v>5330</v>
      </c>
      <c r="F224">
        <v>1560260</v>
      </c>
      <c r="H224">
        <v>3059710</v>
      </c>
    </row>
    <row r="225" spans="1:8">
      <c r="A225" t="s">
        <v>218</v>
      </c>
      <c r="B225" t="s">
        <v>221</v>
      </c>
      <c r="C225">
        <v>79</v>
      </c>
      <c r="D225">
        <v>1295</v>
      </c>
      <c r="F225">
        <v>627815</v>
      </c>
      <c r="H225">
        <v>1194955</v>
      </c>
    </row>
    <row r="226" spans="1:8">
      <c r="A226" t="s">
        <v>218</v>
      </c>
      <c r="B226" t="s">
        <v>222</v>
      </c>
      <c r="C226">
        <v>80</v>
      </c>
      <c r="D226">
        <v>650</v>
      </c>
      <c r="F226">
        <v>309335</v>
      </c>
      <c r="H226">
        <v>593385</v>
      </c>
    </row>
    <row r="227" spans="1:8">
      <c r="A227" t="s">
        <v>223</v>
      </c>
      <c r="B227" t="s">
        <v>224</v>
      </c>
      <c r="C227">
        <v>81</v>
      </c>
      <c r="D227">
        <v>4730</v>
      </c>
      <c r="F227">
        <v>1263380</v>
      </c>
      <c r="H227">
        <v>2419215</v>
      </c>
    </row>
    <row r="228" spans="1:8">
      <c r="A228" t="s">
        <v>223</v>
      </c>
      <c r="B228" t="s">
        <v>119</v>
      </c>
      <c r="D228">
        <v>4385</v>
      </c>
      <c r="F228">
        <v>1169695</v>
      </c>
      <c r="H228">
        <v>2308370</v>
      </c>
    </row>
    <row r="229" spans="1:8">
      <c r="A229" t="s">
        <v>223</v>
      </c>
      <c r="B229" t="s">
        <v>120</v>
      </c>
      <c r="D229">
        <v>15</v>
      </c>
      <c r="F229">
        <v>2985</v>
      </c>
      <c r="H229">
        <v>5525</v>
      </c>
    </row>
    <row r="230" spans="1:8">
      <c r="A230" t="s">
        <v>223</v>
      </c>
      <c r="B230" t="s">
        <v>121</v>
      </c>
      <c r="D230">
        <v>210</v>
      </c>
      <c r="F230">
        <v>69170</v>
      </c>
      <c r="H230">
        <v>79415</v>
      </c>
    </row>
    <row r="231" spans="1:8">
      <c r="A231" t="s">
        <v>223</v>
      </c>
      <c r="B231" t="s">
        <v>114</v>
      </c>
      <c r="D231">
        <v>25</v>
      </c>
      <c r="F231">
        <v>1860</v>
      </c>
      <c r="H231">
        <v>2970</v>
      </c>
    </row>
    <row r="232" spans="1:8">
      <c r="A232" t="s">
        <v>223</v>
      </c>
      <c r="B232" t="s">
        <v>122</v>
      </c>
      <c r="D232">
        <v>105</v>
      </c>
      <c r="F232">
        <v>19295</v>
      </c>
      <c r="H232">
        <v>22435</v>
      </c>
    </row>
    <row r="233" spans="1:8">
      <c r="A233" t="s">
        <v>223</v>
      </c>
      <c r="B233" t="s">
        <v>123</v>
      </c>
      <c r="D233">
        <v>0</v>
      </c>
      <c r="F233">
        <v>80</v>
      </c>
      <c r="H233">
        <v>125</v>
      </c>
    </row>
    <row r="234" spans="1:8">
      <c r="A234" t="s">
        <v>223</v>
      </c>
      <c r="B234" t="s">
        <v>124</v>
      </c>
      <c r="D234">
        <v>0</v>
      </c>
      <c r="F234">
        <v>290</v>
      </c>
      <c r="H234">
        <v>365</v>
      </c>
    </row>
    <row r="235" spans="1:8">
      <c r="A235" t="s">
        <v>225</v>
      </c>
      <c r="B235" t="s">
        <v>226</v>
      </c>
      <c r="C235">
        <v>82</v>
      </c>
      <c r="D235">
        <v>4110</v>
      </c>
      <c r="F235">
        <v>1104760</v>
      </c>
      <c r="H235">
        <v>2092770</v>
      </c>
    </row>
    <row r="236" spans="1:8">
      <c r="A236" t="s">
        <v>225</v>
      </c>
      <c r="B236" t="s">
        <v>227</v>
      </c>
      <c r="D236">
        <v>440</v>
      </c>
      <c r="F236">
        <v>91595</v>
      </c>
      <c r="H236">
        <v>188755</v>
      </c>
    </row>
    <row r="237" spans="1:8">
      <c r="A237" t="s">
        <v>225</v>
      </c>
      <c r="B237" t="s">
        <v>228</v>
      </c>
      <c r="D237">
        <v>125</v>
      </c>
      <c r="F237">
        <v>10140</v>
      </c>
      <c r="H237">
        <v>13955</v>
      </c>
    </row>
    <row r="238" spans="1:8">
      <c r="A238" t="s">
        <v>225</v>
      </c>
      <c r="B238" t="s">
        <v>229</v>
      </c>
      <c r="D238">
        <v>375</v>
      </c>
      <c r="F238">
        <v>135850</v>
      </c>
      <c r="H238">
        <v>274055</v>
      </c>
    </row>
    <row r="239" spans="1:8">
      <c r="A239" t="s">
        <v>225</v>
      </c>
      <c r="B239" t="s">
        <v>230</v>
      </c>
      <c r="D239">
        <v>3170</v>
      </c>
      <c r="F239">
        <v>867175</v>
      </c>
      <c r="H239">
        <v>1615995</v>
      </c>
    </row>
    <row r="240" spans="1:8">
      <c r="A240" t="s">
        <v>225</v>
      </c>
      <c r="B240" t="s">
        <v>231</v>
      </c>
      <c r="D240">
        <v>2370</v>
      </c>
      <c r="F240">
        <v>373880</v>
      </c>
      <c r="H240">
        <v>787185</v>
      </c>
    </row>
    <row r="241" spans="1:8">
      <c r="A241" t="s">
        <v>225</v>
      </c>
      <c r="B241" t="s">
        <v>232</v>
      </c>
      <c r="D241">
        <v>790</v>
      </c>
      <c r="F241">
        <v>478420</v>
      </c>
      <c r="H241">
        <v>746830</v>
      </c>
    </row>
    <row r="242" spans="1:8">
      <c r="A242" t="s">
        <v>225</v>
      </c>
      <c r="B242" t="s">
        <v>233</v>
      </c>
      <c r="D242">
        <v>0</v>
      </c>
      <c r="F242">
        <v>11640</v>
      </c>
      <c r="H242">
        <v>72020</v>
      </c>
    </row>
    <row r="243" spans="1:8">
      <c r="A243" t="s">
        <v>225</v>
      </c>
      <c r="B243" t="s">
        <v>234</v>
      </c>
      <c r="D243">
        <v>10</v>
      </c>
      <c r="F243">
        <v>3230</v>
      </c>
      <c r="H243">
        <v>9965</v>
      </c>
    </row>
    <row r="244" spans="1:8">
      <c r="A244" t="s">
        <v>235</v>
      </c>
      <c r="B244" t="s">
        <v>236</v>
      </c>
      <c r="C244">
        <v>83</v>
      </c>
      <c r="D244">
        <v>3545</v>
      </c>
      <c r="F244">
        <v>1003025</v>
      </c>
      <c r="H244">
        <v>1890055</v>
      </c>
    </row>
    <row r="245" spans="1:8">
      <c r="A245" t="s">
        <v>235</v>
      </c>
      <c r="B245" t="s">
        <v>237</v>
      </c>
      <c r="D245">
        <v>1125</v>
      </c>
      <c r="F245">
        <v>675080</v>
      </c>
      <c r="H245">
        <v>1353790</v>
      </c>
    </row>
    <row r="246" spans="1:8">
      <c r="A246" t="s">
        <v>235</v>
      </c>
      <c r="B246" t="s">
        <v>238</v>
      </c>
      <c r="D246">
        <v>135</v>
      </c>
      <c r="F246">
        <v>70985</v>
      </c>
      <c r="H246">
        <v>145840</v>
      </c>
    </row>
    <row r="247" spans="1:8">
      <c r="A247" t="s">
        <v>235</v>
      </c>
      <c r="B247" t="s">
        <v>239</v>
      </c>
      <c r="D247">
        <v>520</v>
      </c>
      <c r="F247">
        <v>165435</v>
      </c>
      <c r="H247">
        <v>195145</v>
      </c>
    </row>
    <row r="248" spans="1:8">
      <c r="A248" t="s">
        <v>235</v>
      </c>
      <c r="B248" t="s">
        <v>240</v>
      </c>
      <c r="D248">
        <v>1690</v>
      </c>
      <c r="F248">
        <v>80000</v>
      </c>
      <c r="H248">
        <v>167650</v>
      </c>
    </row>
    <row r="249" spans="1:8">
      <c r="A249" t="s">
        <v>235</v>
      </c>
      <c r="B249" t="s">
        <v>241</v>
      </c>
      <c r="D249">
        <v>75</v>
      </c>
      <c r="F249">
        <v>11520</v>
      </c>
      <c r="H249">
        <v>27620</v>
      </c>
    </row>
    <row r="250" spans="1:8">
      <c r="A250" t="s">
        <v>242</v>
      </c>
      <c r="B250" t="s">
        <v>19</v>
      </c>
      <c r="C250">
        <v>84</v>
      </c>
      <c r="D250">
        <v>6770</v>
      </c>
      <c r="F250">
        <v>2097965</v>
      </c>
      <c r="H250">
        <v>4074380</v>
      </c>
    </row>
    <row r="251" spans="1:8">
      <c r="A251" t="s">
        <v>242</v>
      </c>
      <c r="B251" t="s">
        <v>243</v>
      </c>
      <c r="C251">
        <v>85</v>
      </c>
      <c r="D251">
        <v>3510</v>
      </c>
      <c r="F251">
        <v>875300</v>
      </c>
      <c r="H251">
        <v>1008855</v>
      </c>
    </row>
    <row r="252" spans="1:8">
      <c r="A252" t="s">
        <v>242</v>
      </c>
      <c r="B252" t="s">
        <v>244</v>
      </c>
      <c r="D252">
        <v>1460</v>
      </c>
      <c r="F252">
        <v>381535</v>
      </c>
      <c r="H252">
        <v>407225</v>
      </c>
    </row>
    <row r="253" spans="1:8">
      <c r="A253" t="s">
        <v>242</v>
      </c>
      <c r="B253" t="s">
        <v>245</v>
      </c>
      <c r="C253">
        <v>86</v>
      </c>
      <c r="D253">
        <v>205</v>
      </c>
      <c r="F253">
        <v>207165</v>
      </c>
      <c r="H253">
        <v>262290</v>
      </c>
    </row>
    <row r="254" spans="1:8">
      <c r="A254" t="s">
        <v>242</v>
      </c>
      <c r="B254" t="s">
        <v>246</v>
      </c>
      <c r="D254">
        <v>120</v>
      </c>
      <c r="F254">
        <v>20670</v>
      </c>
      <c r="H254">
        <v>28315</v>
      </c>
    </row>
    <row r="255" spans="1:8">
      <c r="A255" t="s">
        <v>242</v>
      </c>
      <c r="B255" t="s">
        <v>247</v>
      </c>
      <c r="D255">
        <v>185</v>
      </c>
      <c r="F255">
        <v>78890</v>
      </c>
      <c r="H255">
        <v>88075</v>
      </c>
    </row>
    <row r="256" spans="1:8">
      <c r="A256" t="s">
        <v>242</v>
      </c>
      <c r="B256" t="s">
        <v>248</v>
      </c>
      <c r="D256">
        <v>140</v>
      </c>
      <c r="F256">
        <v>22695</v>
      </c>
      <c r="H256">
        <v>28965</v>
      </c>
    </row>
    <row r="257" spans="1:8">
      <c r="A257" t="s">
        <v>242</v>
      </c>
      <c r="B257" t="s">
        <v>249</v>
      </c>
      <c r="C257">
        <v>87</v>
      </c>
      <c r="D257">
        <v>110</v>
      </c>
      <c r="F257">
        <v>33475</v>
      </c>
      <c r="H257">
        <v>40685</v>
      </c>
    </row>
    <row r="258" spans="1:8">
      <c r="A258" t="s">
        <v>242</v>
      </c>
      <c r="B258" t="s">
        <v>250</v>
      </c>
      <c r="D258">
        <v>40</v>
      </c>
      <c r="F258">
        <v>7430</v>
      </c>
      <c r="H258">
        <v>8635</v>
      </c>
    </row>
    <row r="259" spans="1:8">
      <c r="A259" t="s">
        <v>242</v>
      </c>
      <c r="B259" t="s">
        <v>251</v>
      </c>
      <c r="C259">
        <v>88</v>
      </c>
      <c r="D259">
        <v>640</v>
      </c>
      <c r="F259">
        <v>28160</v>
      </c>
      <c r="H259">
        <v>29810</v>
      </c>
    </row>
    <row r="260" spans="1:8">
      <c r="A260" t="s">
        <v>242</v>
      </c>
      <c r="B260" t="s">
        <v>252</v>
      </c>
      <c r="D260">
        <v>225</v>
      </c>
      <c r="F260">
        <v>44830</v>
      </c>
      <c r="H260">
        <v>50490</v>
      </c>
    </row>
    <row r="261" spans="1:8">
      <c r="A261" t="s">
        <v>242</v>
      </c>
      <c r="B261" t="s">
        <v>253</v>
      </c>
      <c r="D261">
        <v>270</v>
      </c>
      <c r="F261">
        <v>25425</v>
      </c>
      <c r="H261">
        <v>35060</v>
      </c>
    </row>
    <row r="262" spans="1:8">
      <c r="A262" t="s">
        <v>242</v>
      </c>
      <c r="B262" t="s">
        <v>254</v>
      </c>
      <c r="C262">
        <v>89</v>
      </c>
      <c r="D262">
        <v>0</v>
      </c>
      <c r="F262">
        <v>2920</v>
      </c>
      <c r="H262">
        <v>3880</v>
      </c>
    </row>
    <row r="263" spans="1:8">
      <c r="A263" t="s">
        <v>242</v>
      </c>
      <c r="B263" t="s">
        <v>255</v>
      </c>
      <c r="C263">
        <v>90</v>
      </c>
      <c r="D263">
        <v>115</v>
      </c>
      <c r="F263">
        <v>22115</v>
      </c>
      <c r="H263">
        <v>25420</v>
      </c>
    </row>
    <row r="264" spans="1:8">
      <c r="A264" t="s">
        <v>242</v>
      </c>
      <c r="B264" t="s">
        <v>256</v>
      </c>
      <c r="C264">
        <v>91</v>
      </c>
      <c r="D264">
        <v>3260</v>
      </c>
      <c r="F264">
        <v>1222665</v>
      </c>
      <c r="H264">
        <v>3065525</v>
      </c>
    </row>
    <row r="265" spans="1:8">
      <c r="A265" t="s">
        <v>257</v>
      </c>
      <c r="B265" t="s">
        <v>258</v>
      </c>
      <c r="C265">
        <v>92</v>
      </c>
      <c r="D265">
        <v>4495</v>
      </c>
      <c r="F265">
        <v>1242245</v>
      </c>
      <c r="H265">
        <v>2392805</v>
      </c>
    </row>
    <row r="266" spans="1:8">
      <c r="A266" t="s">
        <v>257</v>
      </c>
      <c r="B266" t="s">
        <v>259</v>
      </c>
      <c r="C266">
        <v>93</v>
      </c>
      <c r="D266">
        <v>34855</v>
      </c>
      <c r="F266">
        <v>27596</v>
      </c>
      <c r="H266">
        <v>25722</v>
      </c>
    </row>
    <row r="267" spans="1:8">
      <c r="A267" t="s">
        <v>257</v>
      </c>
      <c r="B267" t="s">
        <v>260</v>
      </c>
      <c r="C267">
        <v>94</v>
      </c>
      <c r="D267">
        <v>2450</v>
      </c>
      <c r="F267">
        <v>596500</v>
      </c>
      <c r="H267">
        <v>1113365</v>
      </c>
    </row>
    <row r="268" spans="1:8">
      <c r="A268" t="s">
        <v>257</v>
      </c>
      <c r="B268" t="s">
        <v>261</v>
      </c>
      <c r="C268">
        <v>93</v>
      </c>
      <c r="D268">
        <v>52059</v>
      </c>
      <c r="F268">
        <v>43215</v>
      </c>
      <c r="H268">
        <v>42230</v>
      </c>
    </row>
    <row r="269" spans="1:8">
      <c r="A269" t="s">
        <v>262</v>
      </c>
      <c r="B269" t="s">
        <v>263</v>
      </c>
      <c r="C269">
        <v>95</v>
      </c>
      <c r="D269">
        <v>5770</v>
      </c>
      <c r="F269">
        <v>1659535</v>
      </c>
      <c r="H269">
        <v>3230565</v>
      </c>
    </row>
    <row r="270" spans="1:8">
      <c r="A270" t="s">
        <v>262</v>
      </c>
      <c r="B270" t="s">
        <v>264</v>
      </c>
      <c r="C270">
        <v>96</v>
      </c>
      <c r="D270">
        <v>29323</v>
      </c>
      <c r="F270">
        <v>25032</v>
      </c>
      <c r="H270">
        <v>24867</v>
      </c>
    </row>
    <row r="271" spans="1:8">
      <c r="A271" t="s">
        <v>262</v>
      </c>
      <c r="B271" t="s">
        <v>265</v>
      </c>
      <c r="C271">
        <v>96</v>
      </c>
      <c r="D271">
        <v>27081</v>
      </c>
      <c r="F271">
        <v>22948</v>
      </c>
      <c r="H271">
        <v>22785</v>
      </c>
    </row>
    <row r="272" spans="1:8">
      <c r="A272" t="s">
        <v>262</v>
      </c>
      <c r="B272" t="s">
        <v>266</v>
      </c>
      <c r="C272">
        <v>97</v>
      </c>
      <c r="D272">
        <v>100</v>
      </c>
      <c r="F272">
        <v>100</v>
      </c>
      <c r="H272">
        <v>100</v>
      </c>
    </row>
    <row r="273" spans="1:8">
      <c r="A273" t="s">
        <v>262</v>
      </c>
      <c r="B273" t="s">
        <v>267</v>
      </c>
      <c r="D273">
        <v>86.6</v>
      </c>
      <c r="F273">
        <v>78</v>
      </c>
      <c r="H273">
        <v>75.099999999999994</v>
      </c>
    </row>
    <row r="274" spans="1:8">
      <c r="A274" t="s">
        <v>262</v>
      </c>
      <c r="B274" t="s">
        <v>268</v>
      </c>
      <c r="D274">
        <v>3.3</v>
      </c>
      <c r="F274">
        <v>8.8000000000000007</v>
      </c>
      <c r="H274">
        <v>10.7</v>
      </c>
    </row>
    <row r="275" spans="1:8">
      <c r="A275" t="s">
        <v>262</v>
      </c>
      <c r="B275" t="s">
        <v>269</v>
      </c>
      <c r="D275">
        <v>10.199999999999999</v>
      </c>
      <c r="F275">
        <v>13.2</v>
      </c>
      <c r="H275">
        <v>14.2</v>
      </c>
    </row>
    <row r="276" spans="1:8">
      <c r="A276" t="s">
        <v>262</v>
      </c>
      <c r="B276" t="s">
        <v>270</v>
      </c>
      <c r="C276">
        <v>98</v>
      </c>
      <c r="D276">
        <v>6765</v>
      </c>
      <c r="F276">
        <v>2084135</v>
      </c>
      <c r="H276">
        <v>3978215</v>
      </c>
    </row>
    <row r="277" spans="1:8">
      <c r="A277" t="s">
        <v>262</v>
      </c>
      <c r="B277" t="s">
        <v>271</v>
      </c>
      <c r="D277">
        <v>26.1</v>
      </c>
      <c r="F277">
        <v>20.8</v>
      </c>
      <c r="H277">
        <v>17.3</v>
      </c>
    </row>
    <row r="278" spans="1:8">
      <c r="A278" t="s">
        <v>262</v>
      </c>
      <c r="B278" t="s">
        <v>272</v>
      </c>
      <c r="D278">
        <v>22.4</v>
      </c>
      <c r="F278">
        <v>16.5</v>
      </c>
      <c r="H278">
        <v>13.1</v>
      </c>
    </row>
    <row r="279" spans="1:8">
      <c r="A279" t="s">
        <v>262</v>
      </c>
      <c r="B279" t="s">
        <v>273</v>
      </c>
      <c r="D279">
        <v>14.1</v>
      </c>
      <c r="F279">
        <v>23.3</v>
      </c>
      <c r="H279">
        <v>19.600000000000001</v>
      </c>
    </row>
    <row r="280" spans="1:8">
      <c r="A280" t="s">
        <v>262</v>
      </c>
      <c r="B280" t="s">
        <v>274</v>
      </c>
      <c r="D280">
        <v>14.1</v>
      </c>
      <c r="F280">
        <v>18.5</v>
      </c>
      <c r="H280">
        <v>14.9</v>
      </c>
    </row>
    <row r="282" spans="1:8">
      <c r="A282" t="s">
        <v>275</v>
      </c>
    </row>
    <row r="283" spans="1:8">
      <c r="A283">
        <v>1</v>
      </c>
      <c r="B283" t="s">
        <v>276</v>
      </c>
    </row>
    <row r="284" spans="1:8">
      <c r="A284">
        <v>2</v>
      </c>
      <c r="B284" t="s">
        <v>277</v>
      </c>
    </row>
    <row r="285" spans="1:8">
      <c r="A285">
        <v>3</v>
      </c>
      <c r="B285" t="s">
        <v>278</v>
      </c>
    </row>
    <row r="286" spans="1:8">
      <c r="A286">
        <v>4</v>
      </c>
      <c r="B286" t="s">
        <v>279</v>
      </c>
    </row>
    <row r="287" spans="1:8">
      <c r="A287">
        <v>5</v>
      </c>
      <c r="B287" t="s">
        <v>280</v>
      </c>
    </row>
    <row r="288" spans="1:8">
      <c r="A288">
        <v>6</v>
      </c>
      <c r="B288" t="s">
        <v>281</v>
      </c>
    </row>
    <row r="289" spans="1:3">
      <c r="A289">
        <v>7</v>
      </c>
      <c r="B289" t="s">
        <v>282</v>
      </c>
    </row>
    <row r="290" spans="1:3">
      <c r="A290">
        <v>8</v>
      </c>
      <c r="B290" t="s">
        <v>283</v>
      </c>
    </row>
    <row r="291" spans="1:3">
      <c r="A291">
        <v>9</v>
      </c>
      <c r="B291" t="s">
        <v>284</v>
      </c>
    </row>
    <row r="292" spans="1:3">
      <c r="A292">
        <v>10</v>
      </c>
      <c r="B292" t="s">
        <v>285</v>
      </c>
    </row>
    <row r="293" spans="1:3">
      <c r="A293">
        <v>11</v>
      </c>
      <c r="B293" t="s">
        <v>286</v>
      </c>
    </row>
    <row r="294" spans="1:3">
      <c r="A294">
        <v>12</v>
      </c>
      <c r="B294" t="s">
        <v>287</v>
      </c>
    </row>
    <row r="295" spans="1:3">
      <c r="A295">
        <v>13</v>
      </c>
      <c r="B295" t="s">
        <v>288</v>
      </c>
    </row>
    <row r="296" spans="1:3">
      <c r="A296">
        <v>14</v>
      </c>
      <c r="B296" t="s">
        <v>289</v>
      </c>
    </row>
    <row r="297" spans="1:3">
      <c r="A297">
        <v>15</v>
      </c>
      <c r="B297" t="s">
        <v>290</v>
      </c>
    </row>
    <row r="298" spans="1:3">
      <c r="A298">
        <v>16</v>
      </c>
      <c r="B298" t="s">
        <v>291</v>
      </c>
      <c r="C298" t="s">
        <v>292</v>
      </c>
    </row>
    <row r="299" spans="1:3">
      <c r="A299">
        <v>17</v>
      </c>
      <c r="B299" t="s">
        <v>293</v>
      </c>
    </row>
    <row r="300" spans="1:3">
      <c r="A300">
        <v>18</v>
      </c>
      <c r="B300" t="s">
        <v>294</v>
      </c>
    </row>
    <row r="301" spans="1:3">
      <c r="A301">
        <v>19</v>
      </c>
      <c r="B301" t="s">
        <v>295</v>
      </c>
    </row>
    <row r="302" spans="1:3">
      <c r="A302">
        <v>20</v>
      </c>
      <c r="B302" t="s">
        <v>296</v>
      </c>
    </row>
    <row r="303" spans="1:3">
      <c r="A303">
        <v>21</v>
      </c>
      <c r="B303" t="s">
        <v>297</v>
      </c>
    </row>
    <row r="304" spans="1:3">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386</v>
      </c>
    </row>
    <row r="392" spans="1:2">
      <c r="A392" t="s">
        <v>377</v>
      </c>
    </row>
    <row r="393" spans="1:2">
      <c r="A393" t="s">
        <v>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93"/>
  <sheetViews>
    <sheetView tabSelected="1" topLeftCell="A184" workbookViewId="0">
      <selection activeCell="A15" sqref="A15"/>
    </sheetView>
  </sheetViews>
  <sheetFormatPr defaultRowHeight="15"/>
  <cols>
    <col min="1" max="2" width="81.140625" bestFit="1" customWidth="1"/>
  </cols>
  <sheetData>
    <row r="1" spans="1:5">
      <c r="A1" t="s">
        <v>0</v>
      </c>
      <c r="B1" t="s">
        <v>1</v>
      </c>
    </row>
    <row r="2" spans="1:5">
      <c r="A2" t="s">
        <v>9</v>
      </c>
      <c r="B2" t="s">
        <v>10</v>
      </c>
      <c r="E2">
        <f>SUM('0059.03'!D2, '0059.04'!D2, '0059.05'!D2, '0059.06'!D2, '0066.00'!D2)</f>
        <v>43370</v>
      </c>
    </row>
    <row r="3" spans="1:5">
      <c r="A3" t="s">
        <v>9</v>
      </c>
      <c r="B3" t="s">
        <v>12</v>
      </c>
      <c r="E3">
        <f>SUM('0059.03'!D3, '0059.04'!D3, '0059.05'!D3, '0059.06'!D3, '0066.00'!D3)</f>
        <v>28751</v>
      </c>
    </row>
    <row r="4" spans="1:5">
      <c r="A4" t="s">
        <v>9</v>
      </c>
      <c r="B4" t="s">
        <v>13</v>
      </c>
      <c r="E4">
        <f>AVERAGE('0059.03'!D4, '0059.04'!D4, '0059.05'!D4, '0059.06'!D4, '0066.00'!D4)</f>
        <v>52.02</v>
      </c>
    </row>
    <row r="5" spans="1:5">
      <c r="A5" t="s">
        <v>9</v>
      </c>
      <c r="B5" t="s">
        <v>14</v>
      </c>
      <c r="E5">
        <f>SUM('0059.03'!D5, '0059.04'!D5, '0059.05'!D5, '0059.06'!D5, '0066.00'!D5)</f>
        <v>29458</v>
      </c>
    </row>
    <row r="6" spans="1:5">
      <c r="A6" t="s">
        <v>9</v>
      </c>
      <c r="B6" t="s">
        <v>15</v>
      </c>
      <c r="E6">
        <f>SUM('0059.03'!D6, '0059.04'!D6, '0059.05'!D6, '0059.06'!D6, '0066.00'!D6)</f>
        <v>25117</v>
      </c>
    </row>
    <row r="7" spans="1:5">
      <c r="A7" t="s">
        <v>9</v>
      </c>
      <c r="B7" t="s">
        <v>16</v>
      </c>
      <c r="E7">
        <f>AVERAGE('0059.03'!D7, '0059.04'!D7, '0059.05'!D7, '0059.06'!D7, '0066.00'!D7)</f>
        <v>14158.66</v>
      </c>
    </row>
    <row r="8" spans="1:5">
      <c r="A8" t="s">
        <v>9</v>
      </c>
      <c r="B8" t="s">
        <v>17</v>
      </c>
      <c r="E8">
        <f>SUM('0059.03'!D8, '0059.04'!D8, '0059.05'!D8, '0059.06'!D8, '0066.00'!D8)</f>
        <v>3.73</v>
      </c>
    </row>
    <row r="9" spans="1:5">
      <c r="A9" t="s">
        <v>18</v>
      </c>
      <c r="B9" t="s">
        <v>19</v>
      </c>
      <c r="E9">
        <f>SUM('0059.03'!D9, '0059.04'!D9, '0059.05'!D9, '0059.06'!D9, '0066.00'!D9)</f>
        <v>43365</v>
      </c>
    </row>
    <row r="10" spans="1:5">
      <c r="A10" t="s">
        <v>18</v>
      </c>
      <c r="B10" t="s">
        <v>20</v>
      </c>
      <c r="E10">
        <f>SUM('0059.03'!D10, '0059.04'!D10, '0059.05'!D10, '0059.06'!D10, '0066.00'!D10)</f>
        <v>1430</v>
      </c>
    </row>
    <row r="11" spans="1:5">
      <c r="A11" t="s">
        <v>18</v>
      </c>
      <c r="B11" t="s">
        <v>21</v>
      </c>
      <c r="E11">
        <f>SUM('0059.03'!D11, '0059.04'!D11, '0059.05'!D11, '0059.06'!D11, '0066.00'!D11)</f>
        <v>925</v>
      </c>
    </row>
    <row r="12" spans="1:5">
      <c r="A12" t="s">
        <v>18</v>
      </c>
      <c r="B12" t="s">
        <v>22</v>
      </c>
      <c r="E12">
        <f>SUM('0059.03'!D12, '0059.04'!D12, '0059.05'!D12, '0059.06'!D12, '0066.00'!D12)</f>
        <v>675</v>
      </c>
    </row>
    <row r="13" spans="1:5">
      <c r="A13" t="s">
        <v>18</v>
      </c>
      <c r="B13" t="s">
        <v>23</v>
      </c>
      <c r="E13">
        <f>SUM('0059.03'!D13, '0059.04'!D13, '0059.05'!D13, '0059.06'!D13, '0066.00'!D13)</f>
        <v>1045</v>
      </c>
    </row>
    <row r="14" spans="1:5">
      <c r="A14" t="s">
        <v>18</v>
      </c>
      <c r="B14" t="s">
        <v>24</v>
      </c>
      <c r="E14">
        <f>SUM('0059.03'!D14, '0059.04'!D14, '0059.05'!D14, '0059.06'!D14, '0066.00'!D14)</f>
        <v>4000</v>
      </c>
    </row>
    <row r="15" spans="1:5">
      <c r="A15" t="s">
        <v>18</v>
      </c>
      <c r="B15" t="s">
        <v>25</v>
      </c>
      <c r="E15">
        <f>SUM('0059.03'!D15, '0059.04'!D15, '0059.05'!D15, '0059.06'!D15, '0066.00'!D15)</f>
        <v>6200</v>
      </c>
    </row>
    <row r="16" spans="1:5">
      <c r="A16" t="s">
        <v>18</v>
      </c>
      <c r="B16" t="s">
        <v>26</v>
      </c>
      <c r="E16">
        <f>SUM('0059.03'!D16, '0059.04'!D16, '0059.05'!D16, '0059.06'!D16, '0066.00'!D16)</f>
        <v>6030</v>
      </c>
    </row>
    <row r="17" spans="1:5">
      <c r="A17" t="s">
        <v>18</v>
      </c>
      <c r="B17" t="s">
        <v>27</v>
      </c>
      <c r="E17">
        <f>SUM('0059.03'!D17, '0059.04'!D17, '0059.05'!D17, '0059.06'!D17, '0066.00'!D17)</f>
        <v>4950</v>
      </c>
    </row>
    <row r="18" spans="1:5">
      <c r="A18" t="s">
        <v>18</v>
      </c>
      <c r="B18" t="s">
        <v>28</v>
      </c>
      <c r="E18">
        <f>SUM('0059.03'!D18, '0059.04'!D18, '0059.05'!D18, '0059.06'!D18, '0066.00'!D18)</f>
        <v>3795</v>
      </c>
    </row>
    <row r="19" spans="1:5">
      <c r="A19" t="s">
        <v>18</v>
      </c>
      <c r="B19" t="s">
        <v>29</v>
      </c>
      <c r="E19">
        <f>SUM('0059.03'!D19, '0059.04'!D19, '0059.05'!D19, '0059.06'!D19, '0066.00'!D19)</f>
        <v>3280</v>
      </c>
    </row>
    <row r="20" spans="1:5">
      <c r="A20" t="s">
        <v>18</v>
      </c>
      <c r="B20" t="s">
        <v>30</v>
      </c>
      <c r="E20">
        <f>SUM('0059.03'!D20, '0059.04'!D20, '0059.05'!D20, '0059.06'!D20, '0066.00'!D20)</f>
        <v>2965</v>
      </c>
    </row>
    <row r="21" spans="1:5">
      <c r="A21" t="s">
        <v>18</v>
      </c>
      <c r="B21" t="s">
        <v>31</v>
      </c>
      <c r="E21">
        <f>SUM('0059.03'!D21, '0059.04'!D21, '0059.05'!D21, '0059.06'!D21, '0066.00'!D21)</f>
        <v>2635</v>
      </c>
    </row>
    <row r="22" spans="1:5">
      <c r="A22" t="s">
        <v>18</v>
      </c>
      <c r="B22" t="s">
        <v>32</v>
      </c>
      <c r="E22">
        <f>SUM('0059.03'!D22, '0059.04'!D22, '0059.05'!D22, '0059.06'!D22, '0066.00'!D22)</f>
        <v>1820</v>
      </c>
    </row>
    <row r="23" spans="1:5">
      <c r="A23" t="s">
        <v>18</v>
      </c>
      <c r="B23" t="s">
        <v>33</v>
      </c>
      <c r="E23">
        <f>SUM('0059.03'!D23, '0059.04'!D23, '0059.05'!D23, '0059.06'!D23, '0066.00'!D23)</f>
        <v>1215</v>
      </c>
    </row>
    <row r="24" spans="1:5">
      <c r="A24" t="s">
        <v>18</v>
      </c>
      <c r="B24" t="s">
        <v>34</v>
      </c>
      <c r="E24">
        <f>SUM('0059.03'!D24, '0059.04'!D24, '0059.05'!D24, '0059.06'!D24, '0066.00'!D24)</f>
        <v>910</v>
      </c>
    </row>
    <row r="25" spans="1:5">
      <c r="A25" t="s">
        <v>18</v>
      </c>
      <c r="B25" t="s">
        <v>35</v>
      </c>
      <c r="E25">
        <f>SUM('0059.03'!D25, '0059.04'!D25, '0059.05'!D25, '0059.06'!D25, '0066.00'!D25)</f>
        <v>735</v>
      </c>
    </row>
    <row r="26" spans="1:5">
      <c r="A26" t="s">
        <v>18</v>
      </c>
      <c r="B26" t="s">
        <v>36</v>
      </c>
      <c r="E26">
        <f>SUM('0059.03'!D26, '0059.04'!D26, '0059.05'!D26, '0059.06'!D26, '0066.00'!D26)</f>
        <v>435</v>
      </c>
    </row>
    <row r="27" spans="1:5">
      <c r="A27" t="s">
        <v>18</v>
      </c>
      <c r="B27" t="s">
        <v>37</v>
      </c>
      <c r="E27">
        <f>SUM('0059.03'!D27, '0059.04'!D27, '0059.05'!D27, '0059.06'!D27, '0066.00'!D27)</f>
        <v>335</v>
      </c>
    </row>
    <row r="28" spans="1:5">
      <c r="A28" t="s">
        <v>18</v>
      </c>
      <c r="B28" t="s">
        <v>38</v>
      </c>
      <c r="E28">
        <f>SUM('0059.03'!D28, '0059.04'!D28, '0059.05'!D28, '0059.06'!D28, '0066.00'!D28)</f>
        <v>185</v>
      </c>
    </row>
    <row r="29" spans="1:5">
      <c r="A29" t="s">
        <v>18</v>
      </c>
      <c r="B29" t="s">
        <v>39</v>
      </c>
      <c r="E29">
        <f>AVERAGE('0059.03'!D29, '0059.04'!D29, '0059.05'!D29, '0059.06'!D29, '0066.00'!D29)</f>
        <v>93.16</v>
      </c>
    </row>
    <row r="30" spans="1:5">
      <c r="A30" t="s">
        <v>40</v>
      </c>
      <c r="B30" t="s">
        <v>41</v>
      </c>
      <c r="E30">
        <f>SUM('0059.03'!D30, '0059.04'!D30, '0059.05'!D30, '0059.06'!D30, '0066.00'!D30)</f>
        <v>40335</v>
      </c>
    </row>
    <row r="31" spans="1:5">
      <c r="A31" t="s">
        <v>40</v>
      </c>
      <c r="B31" t="s">
        <v>42</v>
      </c>
      <c r="E31">
        <f>SUM('0059.03'!D31, '0059.04'!D31, '0059.05'!D31, '0059.06'!D31, '0066.00'!D31)</f>
        <v>35625</v>
      </c>
    </row>
    <row r="32" spans="1:5">
      <c r="A32" t="s">
        <v>40</v>
      </c>
      <c r="B32" t="s">
        <v>43</v>
      </c>
      <c r="E32">
        <f>SUM('0059.03'!D32, '0059.04'!D32, '0059.05'!D32, '0059.06'!D32, '0066.00'!D32)</f>
        <v>4715</v>
      </c>
    </row>
    <row r="33" spans="1:5">
      <c r="A33" t="s">
        <v>44</v>
      </c>
      <c r="B33" t="s">
        <v>41</v>
      </c>
      <c r="E33">
        <f>SUM('0059.03'!D33, '0059.04'!D33, '0059.05'!D33, '0059.06'!D33, '0066.00'!D33)</f>
        <v>40335</v>
      </c>
    </row>
    <row r="34" spans="1:5">
      <c r="A34" t="s">
        <v>44</v>
      </c>
      <c r="B34" t="s">
        <v>45</v>
      </c>
      <c r="E34">
        <f>SUM('0059.03'!D34, '0059.04'!D34, '0059.05'!D34, '0059.06'!D34, '0066.00'!D34)</f>
        <v>21485</v>
      </c>
    </row>
    <row r="35" spans="1:5">
      <c r="A35" t="s">
        <v>44</v>
      </c>
      <c r="B35" t="s">
        <v>46</v>
      </c>
      <c r="E35">
        <f>SUM('0059.03'!D35, '0059.04'!D35, '0059.05'!D35, '0059.06'!D35, '0066.00'!D35)</f>
        <v>12750</v>
      </c>
    </row>
    <row r="36" spans="1:5">
      <c r="A36" t="s">
        <v>44</v>
      </c>
      <c r="B36" t="s">
        <v>47</v>
      </c>
      <c r="E36">
        <f>SUM('0059.03'!D36, '0059.04'!D36, '0059.05'!D36, '0059.06'!D36, '0066.00'!D36)</f>
        <v>1270</v>
      </c>
    </row>
    <row r="37" spans="1:5">
      <c r="A37" t="s">
        <v>44</v>
      </c>
      <c r="B37" t="s">
        <v>48</v>
      </c>
      <c r="E37">
        <f>SUM('0059.03'!D37, '0059.04'!D37, '0059.05'!D37, '0059.06'!D37, '0066.00'!D37)</f>
        <v>3630</v>
      </c>
    </row>
    <row r="38" spans="1:5">
      <c r="A38" t="s">
        <v>44</v>
      </c>
      <c r="B38" t="s">
        <v>49</v>
      </c>
      <c r="E38">
        <f>SUM('0059.03'!D38, '0059.04'!D38, '0059.05'!D38, '0059.06'!D38, '0066.00'!D38)</f>
        <v>1195</v>
      </c>
    </row>
    <row r="39" spans="1:5">
      <c r="A39" t="s">
        <v>50</v>
      </c>
      <c r="B39" t="s">
        <v>51</v>
      </c>
      <c r="E39">
        <f>SUM('0059.03'!D39, '0059.04'!D39, '0059.05'!D39, '0059.06'!D39, '0066.00'!D39)</f>
        <v>25110</v>
      </c>
    </row>
    <row r="40" spans="1:5">
      <c r="A40" t="s">
        <v>50</v>
      </c>
      <c r="B40" t="s">
        <v>52</v>
      </c>
      <c r="E40">
        <f>AVERAGE('0059.03'!D40, '0059.04'!D40, '0059.05'!D40, '0059.06'!D40, '0066.00'!D40)</f>
        <v>0.1</v>
      </c>
    </row>
    <row r="41" spans="1:5">
      <c r="A41" t="s">
        <v>50</v>
      </c>
      <c r="B41" t="s">
        <v>53</v>
      </c>
      <c r="E41">
        <f>AVERAGE('0059.03'!D41, '0059.04'!D41, '0059.05'!D41, '0059.06'!D41, '0066.00'!D41)</f>
        <v>0.06</v>
      </c>
    </row>
    <row r="42" spans="1:5">
      <c r="A42" t="s">
        <v>50</v>
      </c>
      <c r="B42" t="s">
        <v>54</v>
      </c>
      <c r="E42">
        <f>AVERAGE('0059.03'!D42, '0059.04'!D42, '0059.05'!D42, '0059.06'!D42, '0066.00'!D42)</f>
        <v>2.3199999999999994</v>
      </c>
    </row>
    <row r="43" spans="1:5">
      <c r="A43" t="s">
        <v>50</v>
      </c>
      <c r="B43" t="s">
        <v>55</v>
      </c>
      <c r="E43">
        <f>AVERAGE('0059.03'!D43, '0059.04'!D43, '0059.05'!D43, '0059.06'!D43, '0066.00'!D43)</f>
        <v>0.42000000000000004</v>
      </c>
    </row>
    <row r="44" spans="1:5">
      <c r="A44" t="s">
        <v>50</v>
      </c>
      <c r="B44" t="s">
        <v>56</v>
      </c>
      <c r="E44">
        <f>AVERAGE('0059.03'!D44, '0059.04'!D44, '0059.05'!D44, '0059.06'!D44, '0066.00'!D44)</f>
        <v>8.66</v>
      </c>
    </row>
    <row r="45" spans="1:5">
      <c r="A45" t="s">
        <v>50</v>
      </c>
      <c r="B45" t="s">
        <v>57</v>
      </c>
      <c r="E45">
        <f>AVERAGE('0059.03'!D45, '0059.04'!D45, '0059.05'!D45, '0059.06'!D45, '0066.00'!D45)</f>
        <v>88.5</v>
      </c>
    </row>
    <row r="46" spans="1:5">
      <c r="A46" t="s">
        <v>50</v>
      </c>
      <c r="B46" t="s">
        <v>58</v>
      </c>
      <c r="E46">
        <f>AVERAGE('0059.03'!D46, '0059.04'!D46, '0059.05'!D46, '0059.06'!D46, '0066.00'!D46)</f>
        <v>0</v>
      </c>
    </row>
    <row r="47" spans="1:5">
      <c r="A47" t="s">
        <v>50</v>
      </c>
      <c r="B47" t="s">
        <v>59</v>
      </c>
      <c r="E47">
        <f>SUM('0059.03'!D47, '0059.04'!D47, '0059.05'!D47, '0059.06'!D47, '0066.00'!D47)</f>
        <v>10750</v>
      </c>
    </row>
    <row r="48" spans="1:5">
      <c r="A48" t="s">
        <v>50</v>
      </c>
      <c r="B48" t="s">
        <v>60</v>
      </c>
      <c r="E48">
        <f>SUM('0059.03'!D48, '0059.04'!D48, '0059.05'!D48, '0059.06'!D48, '0066.00'!D48)</f>
        <v>14360</v>
      </c>
    </row>
    <row r="49" spans="1:5">
      <c r="A49" t="s">
        <v>50</v>
      </c>
      <c r="B49" t="s">
        <v>61</v>
      </c>
      <c r="E49">
        <f>SUM('0059.03'!D49, '0059.04'!D49, '0059.05'!D49, '0059.06'!D49, '0066.00'!D49)</f>
        <v>5320</v>
      </c>
    </row>
    <row r="50" spans="1:5">
      <c r="A50" t="s">
        <v>50</v>
      </c>
      <c r="B50" t="s">
        <v>62</v>
      </c>
      <c r="E50">
        <f>SUM('0059.03'!D50, '0059.04'!D50, '0059.05'!D50, '0059.06'!D50, '0066.00'!D50)</f>
        <v>19805</v>
      </c>
    </row>
    <row r="51" spans="1:5">
      <c r="A51" t="s">
        <v>50</v>
      </c>
      <c r="B51" t="s">
        <v>63</v>
      </c>
      <c r="E51">
        <f>SUM('0059.03'!D51, '0059.04'!D51, '0059.05'!D51, '0059.06'!D51, '0066.00'!D51)</f>
        <v>27.5</v>
      </c>
    </row>
    <row r="52" spans="1:5">
      <c r="A52" t="s">
        <v>50</v>
      </c>
      <c r="B52" t="s">
        <v>64</v>
      </c>
      <c r="E52">
        <f>SUM('0059.03'!D52, '0059.04'!D52, '0059.05'!D52, '0059.06'!D52, '0066.00'!D52)</f>
        <v>18.5</v>
      </c>
    </row>
    <row r="53" spans="1:5">
      <c r="A53" t="s">
        <v>50</v>
      </c>
      <c r="B53" t="s">
        <v>65</v>
      </c>
      <c r="E53">
        <f>SUM('0059.03'!D53, '0059.04'!D53, '0059.05'!D53, '0059.06'!D53, '0066.00'!D53)</f>
        <v>15.8</v>
      </c>
    </row>
    <row r="54" spans="1:5">
      <c r="A54" t="s">
        <v>50</v>
      </c>
      <c r="B54" t="s">
        <v>66</v>
      </c>
      <c r="E54">
        <f>AVERAGE('0059.03'!D54, '0059.04'!D54, '0059.05'!D54, '0059.06'!D54, '0066.00'!D54)</f>
        <v>494609.4</v>
      </c>
    </row>
    <row r="55" spans="1:5">
      <c r="A55" t="s">
        <v>67</v>
      </c>
      <c r="B55" t="s">
        <v>68</v>
      </c>
      <c r="E55">
        <f>SUM('0059.03'!D55, '0059.04'!D55, '0059.05'!D55, '0059.06'!D55, '0066.00'!D55)</f>
        <v>9465</v>
      </c>
    </row>
    <row r="56" spans="1:5">
      <c r="A56" t="s">
        <v>67</v>
      </c>
      <c r="B56" t="s">
        <v>69</v>
      </c>
      <c r="E56">
        <f>SUM('0059.03'!D56, '0059.04'!D56, '0059.05'!D56, '0059.06'!D56, '0066.00'!D56)</f>
        <v>6070</v>
      </c>
    </row>
    <row r="57" spans="1:5">
      <c r="A57" t="s">
        <v>67</v>
      </c>
      <c r="B57" t="s">
        <v>70</v>
      </c>
      <c r="E57">
        <f>SUM('0059.03'!D57, '0059.04'!D57, '0059.05'!D57, '0059.06'!D57, '0066.00'!D57)</f>
        <v>2380</v>
      </c>
    </row>
    <row r="58" spans="1:5">
      <c r="A58" t="s">
        <v>67</v>
      </c>
      <c r="B58" t="s">
        <v>71</v>
      </c>
      <c r="E58">
        <f>SUM('0059.03'!D58, '0059.04'!D58, '0059.05'!D58, '0059.06'!D58, '0066.00'!D58)</f>
        <v>1005</v>
      </c>
    </row>
    <row r="59" spans="1:5">
      <c r="A59" t="s">
        <v>67</v>
      </c>
      <c r="B59" t="s">
        <v>72</v>
      </c>
      <c r="E59">
        <f>SUM('0059.03'!D59, '0059.04'!D59, '0059.05'!D59, '0059.06'!D59, '0066.00'!D59)</f>
        <v>850</v>
      </c>
    </row>
    <row r="60" spans="1:5">
      <c r="A60" t="s">
        <v>67</v>
      </c>
      <c r="B60" t="s">
        <v>73</v>
      </c>
      <c r="E60">
        <f>SUM('0059.03'!D60, '0059.04'!D60, '0059.05'!D60, '0059.06'!D60, '0066.00'!D60)</f>
        <v>165</v>
      </c>
    </row>
    <row r="61" spans="1:5">
      <c r="A61" t="s">
        <v>67</v>
      </c>
      <c r="B61" t="s">
        <v>74</v>
      </c>
      <c r="E61">
        <f>SUM('0059.03'!D61, '0059.04'!D61, '0059.05'!D61, '0059.06'!D61, '0066.00'!D61)</f>
        <v>12.3</v>
      </c>
    </row>
    <row r="62" spans="1:5">
      <c r="A62" t="s">
        <v>67</v>
      </c>
      <c r="B62" t="s">
        <v>75</v>
      </c>
      <c r="E62">
        <f>SUM('0059.03'!D62, '0059.04'!D62, '0059.05'!D62, '0059.06'!D62, '0066.00'!D62)</f>
        <v>13</v>
      </c>
    </row>
    <row r="63" spans="1:5">
      <c r="A63" t="s">
        <v>67</v>
      </c>
      <c r="B63" t="s">
        <v>76</v>
      </c>
      <c r="E63">
        <f>SUM('0059.03'!D63, '0059.04'!D63, '0059.05'!D63, '0059.06'!D63, '0066.00'!D63)</f>
        <v>10.6</v>
      </c>
    </row>
    <row r="64" spans="1:5">
      <c r="A64" t="s">
        <v>67</v>
      </c>
      <c r="B64" t="s">
        <v>77</v>
      </c>
      <c r="E64">
        <f>SUM('0059.03'!D64, '0059.04'!D64, '0059.05'!D64, '0059.06'!D64, '0066.00'!D64)</f>
        <v>11.3</v>
      </c>
    </row>
    <row r="65" spans="1:5">
      <c r="A65" t="s">
        <v>67</v>
      </c>
      <c r="B65" t="s">
        <v>78</v>
      </c>
      <c r="E65">
        <f>SUM('0059.03'!D65, '0059.04'!D65, '0059.05'!D65, '0059.06'!D65, '0066.00'!D65)</f>
        <v>11.4</v>
      </c>
    </row>
    <row r="66" spans="1:5">
      <c r="A66" t="s">
        <v>67</v>
      </c>
      <c r="B66" t="s">
        <v>79</v>
      </c>
      <c r="E66">
        <f>SUM('0059.03'!D66, '0059.04'!D66, '0059.05'!D66, '0059.06'!D66, '0066.00'!D66)</f>
        <v>6.4</v>
      </c>
    </row>
    <row r="67" spans="1:5">
      <c r="A67" t="s">
        <v>67</v>
      </c>
      <c r="B67" t="s">
        <v>80</v>
      </c>
      <c r="E67">
        <f>AVERAGE('0059.03'!D67, '0059.04'!D67, '0059.05'!D67, '0059.06'!D67, '0066.00'!D67)</f>
        <v>66682</v>
      </c>
    </row>
    <row r="68" spans="1:5">
      <c r="A68" t="s">
        <v>67</v>
      </c>
      <c r="B68" t="s">
        <v>81</v>
      </c>
      <c r="E68">
        <f>AVERAGE('0059.03'!D68, '0059.04'!D68, '0059.05'!D68, '0059.06'!D68, '0066.00'!D68)</f>
        <v>68610.2</v>
      </c>
    </row>
    <row r="69" spans="1:5">
      <c r="A69" t="s">
        <v>67</v>
      </c>
      <c r="B69" t="s">
        <v>82</v>
      </c>
      <c r="E69">
        <f>AVERAGE('0059.03'!D69, '0059.04'!D69, '0059.05'!D69, '0059.06'!D69, '0066.00'!D69)</f>
        <v>73490.600000000006</v>
      </c>
    </row>
    <row r="70" spans="1:5">
      <c r="A70" t="s">
        <v>67</v>
      </c>
      <c r="B70" t="s">
        <v>83</v>
      </c>
      <c r="E70">
        <f>AVERAGE('0059.03'!D70, '0059.04'!D70, '0059.05'!D70, '0059.06'!D70, '0066.00'!D70)</f>
        <v>45015</v>
      </c>
    </row>
    <row r="71" spans="1:5">
      <c r="A71" t="s">
        <v>67</v>
      </c>
      <c r="B71" t="s">
        <v>84</v>
      </c>
      <c r="E71">
        <f>AVERAGE('0059.03'!D71, '0059.04'!D71, '0059.05'!D71, '0059.06'!D71, '0066.00'!D71)</f>
        <v>42507.8</v>
      </c>
    </row>
    <row r="72" spans="1:5">
      <c r="A72" t="s">
        <v>67</v>
      </c>
      <c r="B72" t="s">
        <v>85</v>
      </c>
      <c r="E72">
        <f>AVERAGE('0059.03'!D72, '0059.04'!D72, '0059.05'!D72, '0059.06'!D72, '0066.00'!D72)</f>
        <v>28772.400000000001</v>
      </c>
    </row>
    <row r="73" spans="1:5">
      <c r="A73" t="s">
        <v>67</v>
      </c>
      <c r="B73" t="s">
        <v>86</v>
      </c>
      <c r="E73">
        <f>AVERAGE('0059.03'!D73, '0059.04'!D73, '0059.05'!D73, '0059.06'!D73, '0066.00'!D73)</f>
        <v>57289.599999999999</v>
      </c>
    </row>
    <row r="74" spans="1:5">
      <c r="A74" t="s">
        <v>67</v>
      </c>
      <c r="B74" t="s">
        <v>87</v>
      </c>
      <c r="E74">
        <f>AVERAGE('0059.03'!D74, '0059.04'!D74, '0059.05'!D74, '0059.06'!D74, '0066.00'!D74)</f>
        <v>59217.4</v>
      </c>
    </row>
    <row r="75" spans="1:5">
      <c r="A75" t="s">
        <v>67</v>
      </c>
      <c r="B75" t="s">
        <v>88</v>
      </c>
      <c r="E75">
        <f>AVERAGE('0059.03'!D75, '0059.04'!D75, '0059.05'!D75, '0059.06'!D75, '0066.00'!D75)</f>
        <v>62680</v>
      </c>
    </row>
    <row r="76" spans="1:5">
      <c r="A76" t="s">
        <v>67</v>
      </c>
      <c r="B76" t="s">
        <v>89</v>
      </c>
      <c r="E76">
        <f>AVERAGE('0059.03'!D76, '0059.04'!D76, '0059.05'!D76, '0059.06'!D76, '0066.00'!D76)</f>
        <v>40392.800000000003</v>
      </c>
    </row>
    <row r="77" spans="1:5">
      <c r="A77" t="s">
        <v>67</v>
      </c>
      <c r="B77" t="s">
        <v>90</v>
      </c>
      <c r="E77">
        <f>AVERAGE('0059.03'!D77, '0059.04'!D77, '0059.05'!D77, '0059.06'!D77, '0066.00'!D77)</f>
        <v>38462.6</v>
      </c>
    </row>
    <row r="78" spans="1:5">
      <c r="A78" t="s">
        <v>67</v>
      </c>
      <c r="B78" t="s">
        <v>91</v>
      </c>
      <c r="E78">
        <f>AVERAGE('0059.03'!D78, '0059.04'!D78, '0059.05'!D78, '0059.06'!D78, '0066.00'!D78)</f>
        <v>25894</v>
      </c>
    </row>
    <row r="79" spans="1:5">
      <c r="A79" t="s">
        <v>92</v>
      </c>
      <c r="B79" t="s">
        <v>93</v>
      </c>
      <c r="E79">
        <f>SUM('0059.03'!D79, '0059.04'!D79, '0059.05'!D79, '0059.06'!D79, '0066.00'!D79)</f>
        <v>25120</v>
      </c>
    </row>
    <row r="80" spans="1:5">
      <c r="A80" t="s">
        <v>92</v>
      </c>
      <c r="B80" t="s">
        <v>94</v>
      </c>
      <c r="E80">
        <f>SUM('0059.03'!D80, '0059.04'!D80, '0059.05'!D80, '0059.06'!D80, '0066.00'!D80)</f>
        <v>2420</v>
      </c>
    </row>
    <row r="81" spans="1:5">
      <c r="A81" t="s">
        <v>92</v>
      </c>
      <c r="B81" t="s">
        <v>95</v>
      </c>
      <c r="E81">
        <f>SUM('0059.03'!D81, '0059.04'!D81, '0059.05'!D81, '0059.06'!D81, '0066.00'!D81)</f>
        <v>5880</v>
      </c>
    </row>
    <row r="82" spans="1:5">
      <c r="A82" t="s">
        <v>92</v>
      </c>
      <c r="B82" t="s">
        <v>96</v>
      </c>
      <c r="E82">
        <f>SUM('0059.03'!D82, '0059.04'!D82, '0059.05'!D82, '0059.06'!D82, '0066.00'!D82)</f>
        <v>13720</v>
      </c>
    </row>
    <row r="83" spans="1:5">
      <c r="A83" t="s">
        <v>92</v>
      </c>
      <c r="B83" t="s">
        <v>97</v>
      </c>
      <c r="E83">
        <f>SUM('0059.03'!D83, '0059.04'!D83, '0059.05'!D83, '0059.06'!D83, '0066.00'!D83)</f>
        <v>3085</v>
      </c>
    </row>
    <row r="84" spans="1:5">
      <c r="A84" t="s">
        <v>92</v>
      </c>
      <c r="B84" t="s">
        <v>98</v>
      </c>
      <c r="E84">
        <f>SUM('0059.03'!D84, '0059.04'!D84, '0059.05'!D84, '0059.06'!D84, '0066.00'!D84)</f>
        <v>8.4</v>
      </c>
    </row>
    <row r="85" spans="1:5">
      <c r="A85" t="s">
        <v>92</v>
      </c>
      <c r="B85" t="s">
        <v>99</v>
      </c>
      <c r="E85">
        <f>AVERAGE('0059.03'!D85, '0059.04'!D85, '0059.05'!D85, '0059.06'!D85, '0066.00'!D85)</f>
        <v>44460.800000000003</v>
      </c>
    </row>
    <row r="86" spans="1:5">
      <c r="A86" t="s">
        <v>92</v>
      </c>
      <c r="B86" t="s">
        <v>100</v>
      </c>
      <c r="E86">
        <f>AVERAGE('0059.03'!D86, '0059.04'!D86, '0059.05'!D86, '0059.06'!D86, '0066.00'!D86)</f>
        <v>73548</v>
      </c>
    </row>
    <row r="87" spans="1:5">
      <c r="A87" t="s">
        <v>92</v>
      </c>
      <c r="B87" t="s">
        <v>101</v>
      </c>
      <c r="E87">
        <f>AVERAGE('0059.03'!D87, '0059.04'!D87, '0059.05'!D87, '0059.06'!D87, '0066.00'!D87)</f>
        <v>72426.399999999994</v>
      </c>
    </row>
    <row r="88" spans="1:5">
      <c r="A88" t="s">
        <v>92</v>
      </c>
      <c r="B88" t="s">
        <v>102</v>
      </c>
      <c r="E88">
        <f>AVERAGE('0059.03'!D88, '0059.04'!D88, '0059.05'!D88, '0059.06'!D88, '0066.00'!D88)</f>
        <v>35703</v>
      </c>
    </row>
    <row r="89" spans="1:5">
      <c r="A89" t="s">
        <v>92</v>
      </c>
      <c r="B89" t="s">
        <v>103</v>
      </c>
      <c r="E89">
        <f>AVERAGE('0059.03'!D89, '0059.04'!D89, '0059.05'!D89, '0059.06'!D89, '0066.00'!D89)</f>
        <v>44517.2</v>
      </c>
    </row>
    <row r="90" spans="1:5">
      <c r="A90" t="s">
        <v>92</v>
      </c>
      <c r="B90" t="s">
        <v>104</v>
      </c>
      <c r="E90">
        <f>AVERAGE('0059.03'!D90, '0059.04'!D90, '0059.05'!D90, '0059.06'!D90, '0066.00'!D90)</f>
        <v>38773.4</v>
      </c>
    </row>
    <row r="91" spans="1:5">
      <c r="A91" t="s">
        <v>92</v>
      </c>
      <c r="B91" t="s">
        <v>105</v>
      </c>
      <c r="E91">
        <f>AVERAGE('0059.03'!D91, '0059.04'!D91, '0059.05'!D91, '0059.06'!D91, '0066.00'!D91)</f>
        <v>64338.6</v>
      </c>
    </row>
    <row r="92" spans="1:5">
      <c r="A92" t="s">
        <v>92</v>
      </c>
      <c r="B92" t="s">
        <v>106</v>
      </c>
      <c r="E92">
        <f>AVERAGE('0059.03'!D92, '0059.04'!D92, '0059.05'!D92, '0059.06'!D92, '0066.00'!D92)</f>
        <v>61452.2</v>
      </c>
    </row>
    <row r="93" spans="1:5">
      <c r="A93" t="s">
        <v>92</v>
      </c>
      <c r="B93" t="s">
        <v>107</v>
      </c>
      <c r="E93">
        <f>AVERAGE('0059.03'!D93, '0059.04'!D93, '0059.05'!D93, '0059.06'!D93, '0066.00'!D93)</f>
        <v>30489.8</v>
      </c>
    </row>
    <row r="94" spans="1:5">
      <c r="A94" t="s">
        <v>92</v>
      </c>
      <c r="B94" t="s">
        <v>108</v>
      </c>
      <c r="E94">
        <f>AVERAGE('0059.03'!D94, '0059.04'!D94, '0059.05'!D94, '0059.06'!D94, '0066.00'!D94)</f>
        <v>40174.6</v>
      </c>
    </row>
    <row r="95" spans="1:5">
      <c r="A95" t="s">
        <v>92</v>
      </c>
      <c r="B95" t="s">
        <v>109</v>
      </c>
      <c r="E95">
        <f>AVERAGE('0059.03'!D95, '0059.04'!D95, '0059.05'!D95, '0059.06'!D95, '0066.00'!D95)</f>
        <v>1046.5999999999999</v>
      </c>
    </row>
    <row r="96" spans="1:5">
      <c r="A96" t="s">
        <v>92</v>
      </c>
      <c r="B96" t="s">
        <v>110</v>
      </c>
      <c r="E96">
        <f>AVERAGE('0059.03'!D96, '0059.04'!D96, '0059.05'!D96, '0059.06'!D96, '0066.00'!D96)</f>
        <v>1361.2</v>
      </c>
    </row>
    <row r="97" spans="1:5">
      <c r="A97" t="s">
        <v>111</v>
      </c>
      <c r="B97" t="s">
        <v>19</v>
      </c>
      <c r="E97">
        <f>SUM('0059.03'!D97, '0059.04'!D97, '0059.05'!D97, '0059.06'!D97, '0066.00'!D97)</f>
        <v>42555</v>
      </c>
    </row>
    <row r="98" spans="1:5">
      <c r="A98" t="s">
        <v>111</v>
      </c>
      <c r="B98" t="s">
        <v>112</v>
      </c>
      <c r="E98">
        <f>SUM('0059.03'!D98, '0059.04'!D98, '0059.05'!D98, '0059.06'!D98, '0066.00'!D98)</f>
        <v>23955</v>
      </c>
    </row>
    <row r="99" spans="1:5">
      <c r="A99" t="s">
        <v>111</v>
      </c>
      <c r="B99" t="s">
        <v>113</v>
      </c>
      <c r="E99">
        <f>SUM('0059.03'!D99, '0059.04'!D99, '0059.05'!D99, '0059.06'!D99, '0066.00'!D99)</f>
        <v>1105</v>
      </c>
    </row>
    <row r="100" spans="1:5">
      <c r="A100" t="s">
        <v>111</v>
      </c>
      <c r="B100" t="s">
        <v>114</v>
      </c>
      <c r="E100">
        <f>SUM('0059.03'!D100, '0059.04'!D100, '0059.05'!D100, '0059.06'!D100, '0066.00'!D100)</f>
        <v>100</v>
      </c>
    </row>
    <row r="101" spans="1:5">
      <c r="A101" t="s">
        <v>111</v>
      </c>
      <c r="B101" t="s">
        <v>115</v>
      </c>
      <c r="E101">
        <f>SUM('0059.03'!D101, '0059.04'!D101, '0059.05'!D101, '0059.06'!D101, '0066.00'!D101)</f>
        <v>17390</v>
      </c>
    </row>
    <row r="102" spans="1:5">
      <c r="A102" t="s">
        <v>116</v>
      </c>
      <c r="B102" t="s">
        <v>19</v>
      </c>
      <c r="E102">
        <f>SUM('0059.03'!D102, '0059.04'!D102, '0059.05'!D102, '0059.06'!D102, '0066.00'!D102)</f>
        <v>42550</v>
      </c>
    </row>
    <row r="103" spans="1:5">
      <c r="A103" t="s">
        <v>116</v>
      </c>
      <c r="B103" t="s">
        <v>112</v>
      </c>
      <c r="E103">
        <f>SUM('0059.03'!D103, '0059.04'!D103, '0059.05'!D103, '0059.06'!D103, '0066.00'!D103)</f>
        <v>35310</v>
      </c>
    </row>
    <row r="104" spans="1:5">
      <c r="A104" t="s">
        <v>116</v>
      </c>
      <c r="B104" t="s">
        <v>113</v>
      </c>
      <c r="E104">
        <f>SUM('0059.03'!D104, '0059.04'!D104, '0059.05'!D104, '0059.06'!D104, '0066.00'!D104)</f>
        <v>35</v>
      </c>
    </row>
    <row r="105" spans="1:5">
      <c r="A105" t="s">
        <v>116</v>
      </c>
      <c r="B105" t="s">
        <v>114</v>
      </c>
      <c r="E105">
        <f>SUM('0059.03'!D105, '0059.04'!D105, '0059.05'!D105, '0059.06'!D105, '0066.00'!D105)</f>
        <v>5540</v>
      </c>
    </row>
    <row r="106" spans="1:5">
      <c r="A106" t="s">
        <v>116</v>
      </c>
      <c r="B106" t="s">
        <v>117</v>
      </c>
      <c r="E106">
        <f>SUM('0059.03'!D106, '0059.04'!D106, '0059.05'!D106, '0059.06'!D106, '0066.00'!D106)</f>
        <v>1655</v>
      </c>
    </row>
    <row r="107" spans="1:5">
      <c r="A107" t="s">
        <v>118</v>
      </c>
      <c r="B107" t="s">
        <v>19</v>
      </c>
      <c r="E107">
        <f>SUM('0059.03'!D107, '0059.04'!D107, '0059.05'!D107, '0059.06'!D107, '0066.00'!D107)</f>
        <v>42555</v>
      </c>
    </row>
    <row r="108" spans="1:5">
      <c r="A108" t="s">
        <v>118</v>
      </c>
      <c r="B108" t="s">
        <v>119</v>
      </c>
      <c r="E108">
        <f>SUM('0059.03'!D108, '0059.04'!D108, '0059.05'!D108, '0059.06'!D108, '0066.00'!D108)</f>
        <v>31480</v>
      </c>
    </row>
    <row r="109" spans="1:5">
      <c r="A109" t="s">
        <v>118</v>
      </c>
      <c r="B109" t="s">
        <v>120</v>
      </c>
      <c r="E109">
        <f>SUM('0059.03'!D109, '0059.04'!D109, '0059.05'!D109, '0059.06'!D109, '0066.00'!D109)</f>
        <v>350</v>
      </c>
    </row>
    <row r="110" spans="1:5">
      <c r="A110" t="s">
        <v>118</v>
      </c>
      <c r="B110" t="s">
        <v>121</v>
      </c>
      <c r="E110">
        <f>SUM('0059.03'!D110, '0059.04'!D110, '0059.05'!D110, '0059.06'!D110, '0066.00'!D110)</f>
        <v>9760</v>
      </c>
    </row>
    <row r="111" spans="1:5">
      <c r="A111" t="s">
        <v>118</v>
      </c>
      <c r="B111" t="s">
        <v>114</v>
      </c>
      <c r="E111">
        <f>SUM('0059.03'!D111, '0059.04'!D111, '0059.05'!D111, '0059.06'!D111, '0066.00'!D111)</f>
        <v>70</v>
      </c>
    </row>
    <row r="112" spans="1:5">
      <c r="A112" t="s">
        <v>118</v>
      </c>
      <c r="B112" t="s">
        <v>122</v>
      </c>
      <c r="E112">
        <f>SUM('0059.03'!D112, '0059.04'!D112, '0059.05'!D112, '0059.06'!D112, '0066.00'!D112)</f>
        <v>875</v>
      </c>
    </row>
    <row r="113" spans="1:5">
      <c r="A113" t="s">
        <v>118</v>
      </c>
      <c r="B113" t="s">
        <v>123</v>
      </c>
      <c r="E113">
        <f>SUM('0059.03'!D113, '0059.04'!D113, '0059.05'!D113, '0059.06'!D113, '0066.00'!D113)</f>
        <v>10</v>
      </c>
    </row>
    <row r="114" spans="1:5">
      <c r="A114" t="s">
        <v>118</v>
      </c>
      <c r="B114" t="s">
        <v>124</v>
      </c>
      <c r="E114">
        <f>SUM('0059.03'!D114, '0059.04'!D114, '0059.05'!D114, '0059.06'!D114, '0066.00'!D114)</f>
        <v>0</v>
      </c>
    </row>
    <row r="115" spans="1:5">
      <c r="A115" t="s">
        <v>125</v>
      </c>
      <c r="B115" t="s">
        <v>19</v>
      </c>
      <c r="E115">
        <f>SUM('0059.03'!D115, '0059.04'!D115, '0059.05'!D115, '0059.06'!D115, '0066.00'!D115)</f>
        <v>42545</v>
      </c>
    </row>
    <row r="116" spans="1:5">
      <c r="A116" t="s">
        <v>125</v>
      </c>
      <c r="B116" t="s">
        <v>126</v>
      </c>
      <c r="E116">
        <f>SUM('0059.03'!D116, '0059.04'!D116, '0059.05'!D116, '0059.06'!D116, '0066.00'!D116)</f>
        <v>22975</v>
      </c>
    </row>
    <row r="117" spans="1:5">
      <c r="A117" t="s">
        <v>125</v>
      </c>
      <c r="B117" t="s">
        <v>127</v>
      </c>
      <c r="E117">
        <f>SUM('0059.03'!D117, '0059.04'!D117, '0059.05'!D117, '0059.06'!D117, '0066.00'!D117)</f>
        <v>16850</v>
      </c>
    </row>
    <row r="118" spans="1:5">
      <c r="A118" t="s">
        <v>125</v>
      </c>
      <c r="B118" t="s">
        <v>128</v>
      </c>
      <c r="E118">
        <f>SUM('0059.03'!D118, '0059.04'!D118, '0059.05'!D118, '0059.06'!D118, '0066.00'!D118)</f>
        <v>6810</v>
      </c>
    </row>
    <row r="119" spans="1:5">
      <c r="A119" t="s">
        <v>125</v>
      </c>
      <c r="B119" t="s">
        <v>129</v>
      </c>
      <c r="E119">
        <f>SUM('0059.03'!D119, '0059.04'!D119, '0059.05'!D119, '0059.06'!D119, '0066.00'!D119)</f>
        <v>6565</v>
      </c>
    </row>
    <row r="120" spans="1:5">
      <c r="A120" t="s">
        <v>125</v>
      </c>
      <c r="B120" t="s">
        <v>130</v>
      </c>
      <c r="E120">
        <f>SUM('0059.03'!D120, '0059.04'!D120, '0059.05'!D120, '0059.06'!D120, '0066.00'!D120)</f>
        <v>3480</v>
      </c>
    </row>
    <row r="121" spans="1:5">
      <c r="A121" t="s">
        <v>125</v>
      </c>
      <c r="B121" t="s">
        <v>131</v>
      </c>
      <c r="E121">
        <f>SUM('0059.03'!D121, '0059.04'!D121, '0059.05'!D121, '0059.06'!D121, '0066.00'!D121)</f>
        <v>2735</v>
      </c>
    </row>
    <row r="122" spans="1:5">
      <c r="A122" t="s">
        <v>132</v>
      </c>
      <c r="B122" t="s">
        <v>19</v>
      </c>
      <c r="E122">
        <f>SUM('0059.03'!D122, '0059.04'!D122, '0059.05'!D122, '0059.06'!D122, '0066.00'!D122)</f>
        <v>42560</v>
      </c>
    </row>
    <row r="123" spans="1:5">
      <c r="A123" t="s">
        <v>132</v>
      </c>
      <c r="B123" t="s">
        <v>133</v>
      </c>
      <c r="E123">
        <f>SUM('0059.03'!D123, '0059.04'!D123, '0059.05'!D123, '0059.06'!D123, '0066.00'!D123)</f>
        <v>35640</v>
      </c>
    </row>
    <row r="124" spans="1:5">
      <c r="A124" t="s">
        <v>132</v>
      </c>
      <c r="B124" t="s">
        <v>134</v>
      </c>
      <c r="E124">
        <f>SUM('0059.03'!D124, '0059.04'!D124, '0059.05'!D124, '0059.06'!D124, '0066.00'!D124)</f>
        <v>2905</v>
      </c>
    </row>
    <row r="125" spans="1:5">
      <c r="A125" t="s">
        <v>132</v>
      </c>
      <c r="B125" t="s">
        <v>135</v>
      </c>
      <c r="E125">
        <f>SUM('0059.03'!D125, '0059.04'!D125, '0059.05'!D125, '0059.06'!D125, '0066.00'!D125)</f>
        <v>32730</v>
      </c>
    </row>
    <row r="126" spans="1:5">
      <c r="A126" t="s">
        <v>132</v>
      </c>
      <c r="B126" t="s">
        <v>136</v>
      </c>
      <c r="E126">
        <f>SUM('0059.03'!D126, '0059.04'!D126, '0059.05'!D126, '0059.06'!D126, '0066.00'!D126)</f>
        <v>6925</v>
      </c>
    </row>
    <row r="127" spans="1:5">
      <c r="A127" t="s">
        <v>137</v>
      </c>
      <c r="B127" t="s">
        <v>41</v>
      </c>
      <c r="E127">
        <f>SUM('0059.03'!D127, '0059.04'!D127, '0059.05'!D127, '0059.06'!D127, '0066.00'!D127)</f>
        <v>39705</v>
      </c>
    </row>
    <row r="128" spans="1:5">
      <c r="A128" t="s">
        <v>137</v>
      </c>
      <c r="B128" t="s">
        <v>138</v>
      </c>
      <c r="E128">
        <f>SUM('0059.03'!D128, '0059.04'!D128, '0059.05'!D128, '0059.06'!D128, '0066.00'!D128)</f>
        <v>19165</v>
      </c>
    </row>
    <row r="129" spans="1:5">
      <c r="A129" t="s">
        <v>137</v>
      </c>
      <c r="B129" t="s">
        <v>139</v>
      </c>
      <c r="E129">
        <f>SUM('0059.03'!D129, '0059.04'!D129, '0059.05'!D129, '0059.06'!D129, '0066.00'!D129)</f>
        <v>7645</v>
      </c>
    </row>
    <row r="130" spans="1:5">
      <c r="A130" t="s">
        <v>137</v>
      </c>
      <c r="B130" t="s">
        <v>140</v>
      </c>
      <c r="E130">
        <f>SUM('0059.03'!D130, '0059.04'!D130, '0059.05'!D130, '0059.06'!D130, '0066.00'!D130)</f>
        <v>12900</v>
      </c>
    </row>
    <row r="131" spans="1:5">
      <c r="A131" t="s">
        <v>141</v>
      </c>
      <c r="B131" t="s">
        <v>142</v>
      </c>
      <c r="E131">
        <f>SUM('0059.03'!D131, '0059.04'!D131, '0059.05'!D131, '0059.06'!D131, '0066.00'!D131)</f>
        <v>42085</v>
      </c>
    </row>
    <row r="132" spans="1:5">
      <c r="A132" t="s">
        <v>141</v>
      </c>
      <c r="B132" t="s">
        <v>143</v>
      </c>
      <c r="E132">
        <f>SUM('0059.03'!D132, '0059.04'!D132, '0059.05'!D132, '0059.06'!D132, '0066.00'!D132)</f>
        <v>28435</v>
      </c>
    </row>
    <row r="133" spans="1:5">
      <c r="A133" t="s">
        <v>141</v>
      </c>
      <c r="B133" t="s">
        <v>144</v>
      </c>
      <c r="E133">
        <f>SUM('0059.03'!D133, '0059.04'!D133, '0059.05'!D133, '0059.06'!D133, '0066.00'!D133)</f>
        <v>8300</v>
      </c>
    </row>
    <row r="134" spans="1:5">
      <c r="A134" t="s">
        <v>141</v>
      </c>
      <c r="B134" t="s">
        <v>145</v>
      </c>
      <c r="E134">
        <f>SUM('0059.03'!D134, '0059.04'!D134, '0059.05'!D134, '0059.06'!D134, '0066.00'!D134)</f>
        <v>2045</v>
      </c>
    </row>
    <row r="135" spans="1:5">
      <c r="A135" t="s">
        <v>141</v>
      </c>
      <c r="B135" t="s">
        <v>146</v>
      </c>
      <c r="E135">
        <f>SUM('0059.03'!D135, '0059.04'!D135, '0059.05'!D135, '0059.06'!D135, '0066.00'!D135)</f>
        <v>1195</v>
      </c>
    </row>
    <row r="136" spans="1:5">
      <c r="A136" t="s">
        <v>141</v>
      </c>
      <c r="B136" t="s">
        <v>147</v>
      </c>
      <c r="E136">
        <f>SUM('0059.03'!D136, '0059.04'!D136, '0059.05'!D136, '0059.06'!D136, '0066.00'!D136)</f>
        <v>2095</v>
      </c>
    </row>
    <row r="137" spans="1:5">
      <c r="A137" t="s">
        <v>148</v>
      </c>
      <c r="B137" t="s">
        <v>149</v>
      </c>
      <c r="E137">
        <f>SUM('0059.03'!D137, '0059.04'!D137, '0059.05'!D137, '0059.06'!D137, '0066.00'!D137)</f>
        <v>41095</v>
      </c>
    </row>
    <row r="138" spans="1:5">
      <c r="A138" t="s">
        <v>148</v>
      </c>
      <c r="B138" t="s">
        <v>150</v>
      </c>
      <c r="E138">
        <f>SUM('0059.03'!D138, '0059.04'!D138, '0059.05'!D138, '0059.06'!D138, '0066.00'!D138)</f>
        <v>10685</v>
      </c>
    </row>
    <row r="139" spans="1:5">
      <c r="A139" t="s">
        <v>148</v>
      </c>
      <c r="B139" t="s">
        <v>151</v>
      </c>
      <c r="E139">
        <f>SUM('0059.03'!D139, '0059.04'!D139, '0059.05'!D139, '0059.06'!D139, '0066.00'!D139)</f>
        <v>15905</v>
      </c>
    </row>
    <row r="140" spans="1:5">
      <c r="A140" t="s">
        <v>148</v>
      </c>
      <c r="B140" t="s">
        <v>152</v>
      </c>
      <c r="E140">
        <f>SUM('0059.03'!D140, '0059.04'!D140, '0059.05'!D140, '0059.06'!D140, '0066.00'!D140)</f>
        <v>5655</v>
      </c>
    </row>
    <row r="141" spans="1:5">
      <c r="A141" t="s">
        <v>148</v>
      </c>
      <c r="B141" t="s">
        <v>153</v>
      </c>
      <c r="E141">
        <f>SUM('0059.03'!D141, '0059.04'!D141, '0059.05'!D141, '0059.06'!D141, '0066.00'!D141)</f>
        <v>3275</v>
      </c>
    </row>
    <row r="142" spans="1:5">
      <c r="A142" t="s">
        <v>148</v>
      </c>
      <c r="B142" t="s">
        <v>154</v>
      </c>
      <c r="E142">
        <f>SUM('0059.03'!D142, '0059.04'!D142, '0059.05'!D142, '0059.06'!D142, '0066.00'!D142)</f>
        <v>5565</v>
      </c>
    </row>
    <row r="143" spans="1:5">
      <c r="A143" t="s">
        <v>155</v>
      </c>
      <c r="B143" t="s">
        <v>156</v>
      </c>
      <c r="E143">
        <f>SUM('0059.03'!D143, '0059.04'!D143, '0059.05'!D143, '0059.06'!D143, '0066.00'!D143)</f>
        <v>42560</v>
      </c>
    </row>
    <row r="144" spans="1:5">
      <c r="A144" t="s">
        <v>155</v>
      </c>
      <c r="B144" t="s">
        <v>157</v>
      </c>
      <c r="E144">
        <f>SUM('0059.03'!D144, '0059.04'!D144, '0059.05'!D144, '0059.06'!D144, '0066.00'!D144)</f>
        <v>1380</v>
      </c>
    </row>
    <row r="145" spans="1:5">
      <c r="A145" t="s">
        <v>155</v>
      </c>
      <c r="B145" t="s">
        <v>158</v>
      </c>
      <c r="E145">
        <f>SUM('0059.03'!D145, '0059.04'!D145, '0059.05'!D145, '0059.06'!D145, '0066.00'!D145)</f>
        <v>41185</v>
      </c>
    </row>
    <row r="146" spans="1:5">
      <c r="A146" t="s">
        <v>159</v>
      </c>
      <c r="B146" t="s">
        <v>41</v>
      </c>
      <c r="E146">
        <f>SUM('0059.03'!D146, '0059.04'!D146, '0059.05'!D146, '0059.06'!D146, '0066.00'!D146)</f>
        <v>39705</v>
      </c>
    </row>
    <row r="147" spans="1:5">
      <c r="A147" t="s">
        <v>159</v>
      </c>
      <c r="B147" t="s">
        <v>160</v>
      </c>
      <c r="E147">
        <f>SUM('0059.03'!D147, '0059.04'!D147, '0059.05'!D147, '0059.06'!D147, '0066.00'!D147)</f>
        <v>4235</v>
      </c>
    </row>
    <row r="148" spans="1:5">
      <c r="A148" t="s">
        <v>159</v>
      </c>
      <c r="B148" t="s">
        <v>161</v>
      </c>
      <c r="E148">
        <f>SUM('0059.03'!D148, '0059.04'!D148, '0059.05'!D148, '0059.06'!D148, '0066.00'!D148)</f>
        <v>8305</v>
      </c>
    </row>
    <row r="149" spans="1:5">
      <c r="A149" t="s">
        <v>159</v>
      </c>
      <c r="B149" t="s">
        <v>162</v>
      </c>
      <c r="E149">
        <f>SUM('0059.03'!D149, '0059.04'!D149, '0059.05'!D149, '0059.06'!D149, '0066.00'!D149)</f>
        <v>2265</v>
      </c>
    </row>
    <row r="150" spans="1:5">
      <c r="A150" t="s">
        <v>159</v>
      </c>
      <c r="B150" t="s">
        <v>163</v>
      </c>
      <c r="E150">
        <f>SUM('0059.03'!D150, '0059.04'!D150, '0059.05'!D150, '0059.06'!D150, '0066.00'!D150)</f>
        <v>6430</v>
      </c>
    </row>
    <row r="151" spans="1:5">
      <c r="A151" t="s">
        <v>159</v>
      </c>
      <c r="B151" t="s">
        <v>164</v>
      </c>
      <c r="E151">
        <f>SUM('0059.03'!D151, '0059.04'!D151, '0059.05'!D151, '0059.06'!D151, '0066.00'!D151)</f>
        <v>2450</v>
      </c>
    </row>
    <row r="152" spans="1:5">
      <c r="A152" t="s">
        <v>159</v>
      </c>
      <c r="B152" t="s">
        <v>165</v>
      </c>
      <c r="E152">
        <f>SUM('0059.03'!D152, '0059.04'!D152, '0059.05'!D152, '0059.06'!D152, '0066.00'!D152)</f>
        <v>16015</v>
      </c>
    </row>
    <row r="153" spans="1:5">
      <c r="A153" t="s">
        <v>159</v>
      </c>
      <c r="B153" t="s">
        <v>166</v>
      </c>
      <c r="E153">
        <f>SUM('0059.03'!D153, '0059.04'!D153, '0059.05'!D153, '0059.06'!D153, '0066.00'!D153)</f>
        <v>5075</v>
      </c>
    </row>
    <row r="154" spans="1:5">
      <c r="A154" t="s">
        <v>159</v>
      </c>
      <c r="B154" t="s">
        <v>160</v>
      </c>
      <c r="E154">
        <f>SUM('0059.03'!D154, '0059.04'!D154, '0059.05'!D154, '0059.06'!D154, '0066.00'!D154)</f>
        <v>655</v>
      </c>
    </row>
    <row r="155" spans="1:5">
      <c r="A155" t="s">
        <v>159</v>
      </c>
      <c r="B155" t="s">
        <v>161</v>
      </c>
      <c r="E155">
        <f>SUM('0059.03'!D155, '0059.04'!D155, '0059.05'!D155, '0059.06'!D155, '0066.00'!D155)</f>
        <v>1905</v>
      </c>
    </row>
    <row r="156" spans="1:5">
      <c r="A156" t="s">
        <v>159</v>
      </c>
      <c r="B156" t="s">
        <v>162</v>
      </c>
      <c r="E156">
        <f>SUM('0059.03'!D156, '0059.04'!D156, '0059.05'!D156, '0059.06'!D156, '0066.00'!D156)</f>
        <v>210</v>
      </c>
    </row>
    <row r="157" spans="1:5">
      <c r="A157" t="s">
        <v>159</v>
      </c>
      <c r="B157" t="s">
        <v>163</v>
      </c>
      <c r="E157">
        <f>SUM('0059.03'!D157, '0059.04'!D157, '0059.05'!D157, '0059.06'!D157, '0066.00'!D157)</f>
        <v>795</v>
      </c>
    </row>
    <row r="158" spans="1:5">
      <c r="A158" t="s">
        <v>159</v>
      </c>
      <c r="B158" t="s">
        <v>164</v>
      </c>
      <c r="E158">
        <f>SUM('0059.03'!D158, '0059.04'!D158, '0059.05'!D158, '0059.06'!D158, '0066.00'!D158)</f>
        <v>310</v>
      </c>
    </row>
    <row r="159" spans="1:5">
      <c r="A159" t="s">
        <v>159</v>
      </c>
      <c r="B159" t="s">
        <v>165</v>
      </c>
      <c r="E159">
        <f>SUM('0059.03'!D159, '0059.04'!D159, '0059.05'!D159, '0059.06'!D159, '0066.00'!D159)</f>
        <v>1175</v>
      </c>
    </row>
    <row r="160" spans="1:5">
      <c r="A160" t="s">
        <v>159</v>
      </c>
      <c r="B160" t="s">
        <v>167</v>
      </c>
      <c r="E160">
        <f>SUM('0059.03'!D160, '0059.04'!D160, '0059.05'!D160, '0059.06'!D160, '0066.00'!D160)</f>
        <v>12175</v>
      </c>
    </row>
    <row r="161" spans="1:5">
      <c r="A161" t="s">
        <v>159</v>
      </c>
      <c r="B161" t="s">
        <v>160</v>
      </c>
      <c r="E161">
        <f>SUM('0059.03'!D161, '0059.04'!D161, '0059.05'!D161, '0059.06'!D161, '0066.00'!D161)</f>
        <v>545</v>
      </c>
    </row>
    <row r="162" spans="1:5">
      <c r="A162" t="s">
        <v>159</v>
      </c>
      <c r="B162" t="s">
        <v>161</v>
      </c>
      <c r="E162">
        <f>SUM('0059.03'!D162, '0059.04'!D162, '0059.05'!D162, '0059.06'!D162, '0066.00'!D162)</f>
        <v>1980</v>
      </c>
    </row>
    <row r="163" spans="1:5">
      <c r="A163" t="s">
        <v>159</v>
      </c>
      <c r="B163" t="s">
        <v>162</v>
      </c>
      <c r="E163">
        <f>SUM('0059.03'!D163, '0059.04'!D163, '0059.05'!D163, '0059.06'!D163, '0066.00'!D163)</f>
        <v>470</v>
      </c>
    </row>
    <row r="164" spans="1:5">
      <c r="A164" t="s">
        <v>159</v>
      </c>
      <c r="B164" t="s">
        <v>163</v>
      </c>
      <c r="E164">
        <f>SUM('0059.03'!D164, '0059.04'!D164, '0059.05'!D164, '0059.06'!D164, '0066.00'!D164)</f>
        <v>2295</v>
      </c>
    </row>
    <row r="165" spans="1:5">
      <c r="A165" t="s">
        <v>159</v>
      </c>
      <c r="B165" t="s">
        <v>164</v>
      </c>
      <c r="E165">
        <f>SUM('0059.03'!D165, '0059.04'!D165, '0059.05'!D165, '0059.06'!D165, '0066.00'!D165)</f>
        <v>630</v>
      </c>
    </row>
    <row r="166" spans="1:5">
      <c r="A166" t="s">
        <v>159</v>
      </c>
      <c r="B166" t="s">
        <v>165</v>
      </c>
      <c r="E166">
        <f>SUM('0059.03'!D166, '0059.04'!D166, '0059.05'!D166, '0059.06'!D166, '0066.00'!D166)</f>
        <v>6240</v>
      </c>
    </row>
    <row r="167" spans="1:5">
      <c r="A167" t="s">
        <v>159</v>
      </c>
      <c r="B167" t="s">
        <v>168</v>
      </c>
      <c r="E167">
        <f>SUM('0059.03'!D167, '0059.04'!D167, '0059.05'!D167, '0059.06'!D167, '0066.00'!D167)</f>
        <v>19055</v>
      </c>
    </row>
    <row r="168" spans="1:5">
      <c r="A168" t="s">
        <v>159</v>
      </c>
      <c r="B168" t="s">
        <v>160</v>
      </c>
      <c r="E168">
        <f>SUM('0059.03'!D168, '0059.04'!D168, '0059.05'!D168, '0059.06'!D168, '0066.00'!D168)</f>
        <v>1970</v>
      </c>
    </row>
    <row r="169" spans="1:5">
      <c r="A169" t="s">
        <v>159</v>
      </c>
      <c r="B169" t="s">
        <v>161</v>
      </c>
      <c r="E169">
        <f>SUM('0059.03'!D169, '0059.04'!D169, '0059.05'!D169, '0059.06'!D169, '0066.00'!D169)</f>
        <v>3765</v>
      </c>
    </row>
    <row r="170" spans="1:5">
      <c r="A170" t="s">
        <v>159</v>
      </c>
      <c r="B170" t="s">
        <v>162</v>
      </c>
      <c r="E170">
        <f>SUM('0059.03'!D170, '0059.04'!D170, '0059.05'!D170, '0059.06'!D170, '0066.00'!D170)</f>
        <v>1275</v>
      </c>
    </row>
    <row r="171" spans="1:5">
      <c r="A171" t="s">
        <v>159</v>
      </c>
      <c r="B171" t="s">
        <v>163</v>
      </c>
      <c r="E171">
        <f>SUM('0059.03'!D171, '0059.04'!D171, '0059.05'!D171, '0059.06'!D171, '0066.00'!D171)</f>
        <v>3035</v>
      </c>
    </row>
    <row r="172" spans="1:5">
      <c r="A172" t="s">
        <v>159</v>
      </c>
      <c r="B172" t="s">
        <v>164</v>
      </c>
      <c r="E172">
        <f>SUM('0059.03'!D172, '0059.04'!D172, '0059.05'!D172, '0059.06'!D172, '0066.00'!D172)</f>
        <v>1320</v>
      </c>
    </row>
    <row r="173" spans="1:5">
      <c r="A173" t="s">
        <v>159</v>
      </c>
      <c r="B173" t="s">
        <v>165</v>
      </c>
      <c r="E173">
        <f>SUM('0059.03'!D173, '0059.04'!D173, '0059.05'!D173, '0059.06'!D173, '0066.00'!D173)</f>
        <v>7690</v>
      </c>
    </row>
    <row r="174" spans="1:5">
      <c r="A174" t="s">
        <v>169</v>
      </c>
      <c r="B174" t="s">
        <v>41</v>
      </c>
      <c r="E174">
        <f>SUM('0059.03'!D174, '0059.04'!D174, '0059.05'!D174, '0059.06'!D174, '0066.00'!D174)</f>
        <v>39705</v>
      </c>
    </row>
    <row r="175" spans="1:5">
      <c r="A175" t="s">
        <v>169</v>
      </c>
      <c r="B175" t="s">
        <v>170</v>
      </c>
      <c r="E175">
        <f>SUM('0059.03'!D175, '0059.04'!D175, '0059.05'!D175, '0059.06'!D175, '0066.00'!D175)</f>
        <v>12545</v>
      </c>
    </row>
    <row r="176" spans="1:5">
      <c r="A176" t="s">
        <v>169</v>
      </c>
      <c r="B176" t="s">
        <v>171</v>
      </c>
      <c r="E176">
        <f>SUM('0059.03'!D176, '0059.04'!D176, '0059.05'!D176, '0059.06'!D176, '0066.00'!D176)</f>
        <v>1195</v>
      </c>
    </row>
    <row r="177" spans="1:5">
      <c r="A177" t="s">
        <v>169</v>
      </c>
      <c r="B177" t="s">
        <v>172</v>
      </c>
      <c r="E177">
        <f>SUM('0059.03'!D177, '0059.04'!D177, '0059.05'!D177, '0059.06'!D177, '0066.00'!D177)</f>
        <v>2390</v>
      </c>
    </row>
    <row r="178" spans="1:5">
      <c r="A178" t="s">
        <v>169</v>
      </c>
      <c r="B178" t="s">
        <v>173</v>
      </c>
      <c r="E178">
        <f>SUM('0059.03'!D178, '0059.04'!D178, '0059.05'!D178, '0059.06'!D178, '0066.00'!D178)</f>
        <v>1950</v>
      </c>
    </row>
    <row r="179" spans="1:5">
      <c r="A179" t="s">
        <v>169</v>
      </c>
      <c r="B179" t="s">
        <v>174</v>
      </c>
      <c r="E179">
        <f>SUM('0059.03'!D179, '0059.04'!D179, '0059.05'!D179, '0059.06'!D179, '0066.00'!D179)</f>
        <v>4055</v>
      </c>
    </row>
    <row r="180" spans="1:5">
      <c r="A180" t="s">
        <v>169</v>
      </c>
      <c r="B180" t="s">
        <v>175</v>
      </c>
      <c r="E180">
        <f>SUM('0059.03'!D180, '0059.04'!D180, '0059.05'!D180, '0059.06'!D180, '0066.00'!D180)</f>
        <v>6665</v>
      </c>
    </row>
    <row r="181" spans="1:5">
      <c r="A181" t="s">
        <v>169</v>
      </c>
      <c r="B181" t="s">
        <v>176</v>
      </c>
      <c r="E181">
        <f>SUM('0059.03'!D181, '0059.04'!D181, '0059.05'!D181, '0059.06'!D181, '0066.00'!D181)</f>
        <v>1255</v>
      </c>
    </row>
    <row r="182" spans="1:5">
      <c r="A182" t="s">
        <v>169</v>
      </c>
      <c r="B182" t="s">
        <v>177</v>
      </c>
      <c r="E182">
        <f>SUM('0059.03'!D182, '0059.04'!D182, '0059.05'!D182, '0059.06'!D182, '0066.00'!D182)</f>
        <v>1600</v>
      </c>
    </row>
    <row r="183" spans="1:5">
      <c r="A183" t="s">
        <v>169</v>
      </c>
      <c r="B183" t="s">
        <v>178</v>
      </c>
      <c r="E183">
        <f>SUM('0059.03'!D183, '0059.04'!D183, '0059.05'!D183, '0059.06'!D183, '0066.00'!D183)</f>
        <v>4180</v>
      </c>
    </row>
    <row r="184" spans="1:5">
      <c r="A184" t="s">
        <v>169</v>
      </c>
      <c r="B184" t="s">
        <v>179</v>
      </c>
      <c r="E184">
        <f>SUM('0059.03'!D184, '0059.04'!D184, '0059.05'!D184, '0059.06'!D184, '0066.00'!D184)</f>
        <v>255</v>
      </c>
    </row>
    <row r="185" spans="1:5">
      <c r="A185" t="s">
        <v>169</v>
      </c>
      <c r="B185" t="s">
        <v>180</v>
      </c>
      <c r="E185">
        <f>SUM('0059.03'!D185, '0059.04'!D185, '0059.05'!D185, '0059.06'!D185, '0066.00'!D185)</f>
        <v>2555</v>
      </c>
    </row>
    <row r="186" spans="1:5">
      <c r="A186" t="s">
        <v>169</v>
      </c>
      <c r="B186" t="s">
        <v>181</v>
      </c>
      <c r="E186">
        <f>SUM('0059.03'!D186, '0059.04'!D186, '0059.05'!D186, '0059.06'!D186, '0066.00'!D186)</f>
        <v>1050</v>
      </c>
    </row>
    <row r="187" spans="1:5">
      <c r="A187" t="s">
        <v>169</v>
      </c>
      <c r="B187" t="s">
        <v>182</v>
      </c>
      <c r="E187">
        <f>SUM('0059.03'!D187, '0059.04'!D187, '0059.05'!D187, '0059.06'!D187, '0066.00'!D187)</f>
        <v>0</v>
      </c>
    </row>
    <row r="188" spans="1:5">
      <c r="A188" t="s">
        <v>183</v>
      </c>
      <c r="B188" t="s">
        <v>41</v>
      </c>
      <c r="E188">
        <f>SUM('0059.03'!D188, '0059.04'!D188, '0059.05'!D188, '0059.06'!D188, '0066.00'!D188)</f>
        <v>39710</v>
      </c>
    </row>
    <row r="189" spans="1:5">
      <c r="A189" t="s">
        <v>183</v>
      </c>
      <c r="B189" t="s">
        <v>170</v>
      </c>
      <c r="E189">
        <f>SUM('0059.03'!D189, '0059.04'!D189, '0059.05'!D189, '0059.06'!D189, '0066.00'!D189)</f>
        <v>12535</v>
      </c>
    </row>
    <row r="190" spans="1:5">
      <c r="A190" t="s">
        <v>183</v>
      </c>
      <c r="B190" t="s">
        <v>184</v>
      </c>
      <c r="E190">
        <f>SUM('0059.03'!D190, '0059.04'!D190, '0059.05'!D190, '0059.06'!D190, '0066.00'!D190)</f>
        <v>27165</v>
      </c>
    </row>
    <row r="191" spans="1:5">
      <c r="A191" t="s">
        <v>183</v>
      </c>
      <c r="B191" t="s">
        <v>185</v>
      </c>
      <c r="E191">
        <f>SUM('0059.03'!D191, '0059.04'!D191, '0059.05'!D191, '0059.06'!D191, '0066.00'!D191)</f>
        <v>18350</v>
      </c>
    </row>
    <row r="192" spans="1:5">
      <c r="A192" t="s">
        <v>183</v>
      </c>
      <c r="B192" t="s">
        <v>186</v>
      </c>
      <c r="E192">
        <f>SUM('0059.03'!D192, '0059.04'!D192, '0059.05'!D192, '0059.06'!D192, '0066.00'!D192)</f>
        <v>8820</v>
      </c>
    </row>
    <row r="193" spans="1:5">
      <c r="A193" t="s">
        <v>187</v>
      </c>
      <c r="B193" t="s">
        <v>41</v>
      </c>
      <c r="E193">
        <f>SUM('0059.03'!D193, '0059.04'!D193, '0059.05'!D193, '0059.06'!D193, '0066.00'!D193)</f>
        <v>39705</v>
      </c>
    </row>
    <row r="194" spans="1:5">
      <c r="A194" t="s">
        <v>187</v>
      </c>
      <c r="B194" t="s">
        <v>188</v>
      </c>
      <c r="E194">
        <f>SUM('0059.03'!D194, '0059.04'!D194, '0059.05'!D194, '0059.06'!D194, '0066.00'!D194)</f>
        <v>27555</v>
      </c>
    </row>
    <row r="195" spans="1:5">
      <c r="A195" t="s">
        <v>187</v>
      </c>
      <c r="B195" t="s">
        <v>189</v>
      </c>
      <c r="E195">
        <f>SUM('0059.03'!D195, '0059.04'!D195, '0059.05'!D195, '0059.06'!D195, '0066.00'!D195)</f>
        <v>25945</v>
      </c>
    </row>
    <row r="196" spans="1:5">
      <c r="A196" t="s">
        <v>187</v>
      </c>
      <c r="B196" t="s">
        <v>190</v>
      </c>
      <c r="E196">
        <f>SUM('0059.03'!D196, '0059.04'!D196, '0059.05'!D196, '0059.06'!D196, '0066.00'!D196)</f>
        <v>1605</v>
      </c>
    </row>
    <row r="197" spans="1:5">
      <c r="A197" t="s">
        <v>187</v>
      </c>
      <c r="B197" t="s">
        <v>191</v>
      </c>
      <c r="E197">
        <f>SUM('0059.03'!D197, '0059.04'!D197, '0059.05'!D197, '0059.06'!D197, '0066.00'!D197)</f>
        <v>12150</v>
      </c>
    </row>
    <row r="198" spans="1:5">
      <c r="A198" t="s">
        <v>187</v>
      </c>
      <c r="B198" t="s">
        <v>192</v>
      </c>
      <c r="E198">
        <f>SUM('0059.03'!D198, '0059.04'!D198, '0059.05'!D198, '0059.06'!D198, '0066.00'!D198)</f>
        <v>338.9</v>
      </c>
    </row>
    <row r="199" spans="1:5">
      <c r="A199" t="s">
        <v>187</v>
      </c>
      <c r="B199" t="s">
        <v>193</v>
      </c>
      <c r="E199">
        <f>SUM('0059.03'!D199, '0059.04'!D199, '0059.05'!D199, '0059.06'!D199, '0066.00'!D199)</f>
        <v>317.70000000000005</v>
      </c>
    </row>
    <row r="200" spans="1:5">
      <c r="A200" t="s">
        <v>187</v>
      </c>
      <c r="B200" t="s">
        <v>194</v>
      </c>
      <c r="E200">
        <f>SUM('0059.03'!D200, '0059.04'!D200, '0059.05'!D200, '0059.06'!D200, '0066.00'!D200)</f>
        <v>33.9</v>
      </c>
    </row>
    <row r="201" spans="1:5">
      <c r="A201" t="s">
        <v>195</v>
      </c>
      <c r="B201" t="s">
        <v>196</v>
      </c>
      <c r="E201">
        <f>SUM('0059.03'!D201, '0059.04'!D201, '0059.05'!D201, '0059.06'!D201, '0066.00'!D201)</f>
        <v>27020</v>
      </c>
    </row>
    <row r="202" spans="1:5">
      <c r="A202" t="s">
        <v>195</v>
      </c>
      <c r="B202" t="s">
        <v>197</v>
      </c>
      <c r="E202">
        <f>SUM('0059.03'!D202, '0059.04'!D202, '0059.05'!D202, '0059.06'!D202, '0066.00'!D202)</f>
        <v>4785</v>
      </c>
    </row>
    <row r="203" spans="1:5">
      <c r="A203" t="s">
        <v>195</v>
      </c>
      <c r="B203" t="s">
        <v>198</v>
      </c>
      <c r="E203">
        <f>SUM('0059.03'!D203, '0059.04'!D203, '0059.05'!D203, '0059.06'!D203, '0066.00'!D203)</f>
        <v>5280</v>
      </c>
    </row>
    <row r="204" spans="1:5">
      <c r="A204" t="s">
        <v>195</v>
      </c>
      <c r="B204" t="s">
        <v>199</v>
      </c>
      <c r="E204">
        <f>SUM('0059.03'!D204, '0059.04'!D204, '0059.05'!D204, '0059.06'!D204, '0066.00'!D204)</f>
        <v>3310</v>
      </c>
    </row>
    <row r="205" spans="1:5">
      <c r="A205" t="s">
        <v>195</v>
      </c>
      <c r="B205" t="s">
        <v>200</v>
      </c>
      <c r="E205">
        <f>SUM('0059.03'!D205, '0059.04'!D205, '0059.05'!D205, '0059.06'!D205, '0066.00'!D205)</f>
        <v>1275</v>
      </c>
    </row>
    <row r="206" spans="1:5">
      <c r="A206" t="s">
        <v>195</v>
      </c>
      <c r="B206" t="s">
        <v>201</v>
      </c>
      <c r="E206">
        <f>SUM('0059.03'!D206, '0059.04'!D206, '0059.05'!D206, '0059.06'!D206, '0066.00'!D206)</f>
        <v>2775</v>
      </c>
    </row>
    <row r="207" spans="1:5">
      <c r="A207" t="s">
        <v>195</v>
      </c>
      <c r="B207" t="s">
        <v>202</v>
      </c>
      <c r="E207">
        <f>SUM('0059.03'!D207, '0059.04'!D207, '0059.05'!D207, '0059.06'!D207, '0066.00'!D207)</f>
        <v>2180</v>
      </c>
    </row>
    <row r="208" spans="1:5">
      <c r="A208" t="s">
        <v>195</v>
      </c>
      <c r="B208" t="s">
        <v>203</v>
      </c>
      <c r="E208">
        <f>SUM('0059.03'!D208, '0059.04'!D208, '0059.05'!D208, '0059.06'!D208, '0066.00'!D208)</f>
        <v>5630</v>
      </c>
    </row>
    <row r="209" spans="1:5">
      <c r="A209" t="s">
        <v>195</v>
      </c>
      <c r="B209" t="s">
        <v>204</v>
      </c>
      <c r="E209">
        <f>SUM('0059.03'!D209, '0059.04'!D209, '0059.05'!D209, '0059.06'!D209, '0066.00'!D209)</f>
        <v>1345</v>
      </c>
    </row>
    <row r="210" spans="1:5">
      <c r="A210" t="s">
        <v>195</v>
      </c>
      <c r="B210" t="s">
        <v>205</v>
      </c>
      <c r="E210">
        <f>SUM('0059.03'!D210, '0059.04'!D210, '0059.05'!D210, '0059.06'!D210, '0066.00'!D210)</f>
        <v>190</v>
      </c>
    </row>
    <row r="211" spans="1:5">
      <c r="A211" t="s">
        <v>195</v>
      </c>
      <c r="B211" t="s">
        <v>206</v>
      </c>
      <c r="E211">
        <f>SUM('0059.03'!D211, '0059.04'!D211, '0059.05'!D211, '0059.06'!D211, '0066.00'!D211)</f>
        <v>230</v>
      </c>
    </row>
    <row r="212" spans="1:5">
      <c r="A212" t="s">
        <v>207</v>
      </c>
      <c r="B212" t="s">
        <v>196</v>
      </c>
      <c r="E212">
        <f>SUM('0059.03'!D212, '0059.04'!D212, '0059.05'!D212, '0059.06'!D212, '0066.00'!D212)</f>
        <v>27020</v>
      </c>
    </row>
    <row r="213" spans="1:5">
      <c r="A213" t="s">
        <v>207</v>
      </c>
      <c r="B213" t="s">
        <v>208</v>
      </c>
      <c r="E213">
        <f>SUM('0059.03'!D213, '0059.04'!D213, '0059.05'!D213, '0059.06'!D213, '0066.00'!D213)</f>
        <v>475</v>
      </c>
    </row>
    <row r="214" spans="1:5">
      <c r="A214" t="s">
        <v>207</v>
      </c>
      <c r="B214" t="s">
        <v>209</v>
      </c>
      <c r="E214">
        <f>SUM('0059.03'!D214, '0059.04'!D214, '0059.05'!D214, '0059.06'!D214, '0066.00'!D214)</f>
        <v>830</v>
      </c>
    </row>
    <row r="215" spans="1:5">
      <c r="A215" t="s">
        <v>207</v>
      </c>
      <c r="B215" t="s">
        <v>210</v>
      </c>
      <c r="E215">
        <f>SUM('0059.03'!D215, '0059.04'!D215, '0059.05'!D215, '0059.06'!D215, '0066.00'!D215)</f>
        <v>1100</v>
      </c>
    </row>
    <row r="216" spans="1:5">
      <c r="A216" t="s">
        <v>207</v>
      </c>
      <c r="B216" t="s">
        <v>211</v>
      </c>
      <c r="E216">
        <f>SUM('0059.03'!D216, '0059.04'!D216, '0059.05'!D216, '0059.06'!D216, '0066.00'!D216)</f>
        <v>1285</v>
      </c>
    </row>
    <row r="217" spans="1:5">
      <c r="A217" t="s">
        <v>207</v>
      </c>
      <c r="B217" t="s">
        <v>212</v>
      </c>
      <c r="E217">
        <f>SUM('0059.03'!D217, '0059.04'!D217, '0059.05'!D217, '0059.06'!D217, '0066.00'!D217)</f>
        <v>2070</v>
      </c>
    </row>
    <row r="218" spans="1:5">
      <c r="A218" t="s">
        <v>207</v>
      </c>
      <c r="B218" t="s">
        <v>213</v>
      </c>
      <c r="E218">
        <f>SUM('0059.03'!D218, '0059.04'!D218, '0059.05'!D218, '0059.06'!D218, '0066.00'!D218)</f>
        <v>2910</v>
      </c>
    </row>
    <row r="219" spans="1:5">
      <c r="A219" t="s">
        <v>207</v>
      </c>
      <c r="B219" t="s">
        <v>214</v>
      </c>
      <c r="E219">
        <f>SUM('0059.03'!D219, '0059.04'!D219, '0059.05'!D219, '0059.06'!D219, '0066.00'!D219)</f>
        <v>1805</v>
      </c>
    </row>
    <row r="220" spans="1:5">
      <c r="A220" t="s">
        <v>207</v>
      </c>
      <c r="B220" t="s">
        <v>215</v>
      </c>
      <c r="E220">
        <f>SUM('0059.03'!D220, '0059.04'!D220, '0059.05'!D220, '0059.06'!D220, '0066.00'!D220)</f>
        <v>1905</v>
      </c>
    </row>
    <row r="221" spans="1:5">
      <c r="A221" t="s">
        <v>207</v>
      </c>
      <c r="B221" t="s">
        <v>216</v>
      </c>
      <c r="E221">
        <f>SUM('0059.03'!D221, '0059.04'!D221, '0059.05'!D221, '0059.06'!D221, '0066.00'!D221)</f>
        <v>9455</v>
      </c>
    </row>
    <row r="222" spans="1:5">
      <c r="A222" t="s">
        <v>207</v>
      </c>
      <c r="B222" t="s">
        <v>217</v>
      </c>
      <c r="E222">
        <f>SUM('0059.03'!D222, '0059.04'!D222, '0059.05'!D222, '0059.06'!D222, '0066.00'!D222)</f>
        <v>5145</v>
      </c>
    </row>
    <row r="223" spans="1:5">
      <c r="A223" t="s">
        <v>218</v>
      </c>
      <c r="B223" t="s">
        <v>219</v>
      </c>
      <c r="E223">
        <f>SUM('0059.03'!D223, '0059.04'!D223, '0059.05'!D223, '0059.06'!D223, '0066.00'!D223)</f>
        <v>34630</v>
      </c>
    </row>
    <row r="224" spans="1:5">
      <c r="A224" t="s">
        <v>218</v>
      </c>
      <c r="B224" t="s">
        <v>220</v>
      </c>
      <c r="E224">
        <f>SUM('0059.03'!D224, '0059.04'!D224, '0059.05'!D224, '0059.06'!D224, '0066.00'!D224)</f>
        <v>34330</v>
      </c>
    </row>
    <row r="225" spans="1:5">
      <c r="A225" t="s">
        <v>218</v>
      </c>
      <c r="B225" t="s">
        <v>221</v>
      </c>
      <c r="E225">
        <f>SUM('0059.03'!D225, '0059.04'!D225, '0059.05'!D225, '0059.06'!D225, '0066.00'!D225)</f>
        <v>6415</v>
      </c>
    </row>
    <row r="226" spans="1:5">
      <c r="A226" t="s">
        <v>218</v>
      </c>
      <c r="B226" t="s">
        <v>222</v>
      </c>
      <c r="E226">
        <f>SUM('0059.03'!D226, '0059.04'!D226, '0059.05'!D226, '0059.06'!D226, '0066.00'!D226)</f>
        <v>3915</v>
      </c>
    </row>
    <row r="227" spans="1:5">
      <c r="A227" t="s">
        <v>223</v>
      </c>
      <c r="B227" t="s">
        <v>224</v>
      </c>
      <c r="E227">
        <f>SUM('0059.03'!D227, '0059.04'!D227, '0059.05'!D227, '0059.06'!D227, '0066.00'!D227)</f>
        <v>29350</v>
      </c>
    </row>
    <row r="228" spans="1:5">
      <c r="A228" t="s">
        <v>223</v>
      </c>
      <c r="B228" t="s">
        <v>119</v>
      </c>
      <c r="E228">
        <f>SUM('0059.03'!D228, '0059.04'!D228, '0059.05'!D228, '0059.06'!D228, '0066.00'!D228)</f>
        <v>27755</v>
      </c>
    </row>
    <row r="229" spans="1:5">
      <c r="A229" t="s">
        <v>223</v>
      </c>
      <c r="B229" t="s">
        <v>120</v>
      </c>
      <c r="E229">
        <f>SUM('0059.03'!D229, '0059.04'!D229, '0059.05'!D229, '0059.06'!D229, '0066.00'!D229)</f>
        <v>155</v>
      </c>
    </row>
    <row r="230" spans="1:5">
      <c r="A230" t="s">
        <v>223</v>
      </c>
      <c r="B230" t="s">
        <v>121</v>
      </c>
      <c r="E230">
        <f>SUM('0059.03'!D230, '0059.04'!D230, '0059.05'!D230, '0059.06'!D230, '0066.00'!D230)</f>
        <v>920</v>
      </c>
    </row>
    <row r="231" spans="1:5">
      <c r="A231" t="s">
        <v>223</v>
      </c>
      <c r="B231" t="s">
        <v>114</v>
      </c>
      <c r="E231">
        <f>SUM('0059.03'!D231, '0059.04'!D231, '0059.05'!D231, '0059.06'!D231, '0066.00'!D231)</f>
        <v>120</v>
      </c>
    </row>
    <row r="232" spans="1:5">
      <c r="A232" t="s">
        <v>223</v>
      </c>
      <c r="B232" t="s">
        <v>122</v>
      </c>
      <c r="E232">
        <f>SUM('0059.03'!D232, '0059.04'!D232, '0059.05'!D232, '0059.06'!D232, '0066.00'!D232)</f>
        <v>405</v>
      </c>
    </row>
    <row r="233" spans="1:5">
      <c r="A233" t="s">
        <v>223</v>
      </c>
      <c r="B233" t="s">
        <v>123</v>
      </c>
      <c r="E233">
        <f>SUM('0059.03'!D233, '0059.04'!D233, '0059.05'!D233, '0059.06'!D233, '0066.00'!D233)</f>
        <v>0</v>
      </c>
    </row>
    <row r="234" spans="1:5">
      <c r="A234" t="s">
        <v>223</v>
      </c>
      <c r="B234" t="s">
        <v>124</v>
      </c>
      <c r="E234">
        <f>SUM('0059.03'!D234, '0059.04'!D234, '0059.05'!D234, '0059.06'!D234, '0066.00'!D234)</f>
        <v>0</v>
      </c>
    </row>
    <row r="235" spans="1:5">
      <c r="A235" t="s">
        <v>225</v>
      </c>
      <c r="B235" t="s">
        <v>226</v>
      </c>
      <c r="E235">
        <f>SUM('0059.03'!D235, '0059.04'!D235, '0059.05'!D235, '0059.06'!D235, '0066.00'!D235)</f>
        <v>25955</v>
      </c>
    </row>
    <row r="236" spans="1:5">
      <c r="A236" t="s">
        <v>225</v>
      </c>
      <c r="B236" t="s">
        <v>227</v>
      </c>
      <c r="E236">
        <f>SUM('0059.03'!D236, '0059.04'!D236, '0059.05'!D236, '0059.06'!D236, '0066.00'!D236)</f>
        <v>2660</v>
      </c>
    </row>
    <row r="237" spans="1:5">
      <c r="A237" t="s">
        <v>225</v>
      </c>
      <c r="B237" t="s">
        <v>228</v>
      </c>
      <c r="E237">
        <f>SUM('0059.03'!D237, '0059.04'!D237, '0059.05'!D237, '0059.06'!D237, '0066.00'!D237)</f>
        <v>435</v>
      </c>
    </row>
    <row r="238" spans="1:5">
      <c r="A238" t="s">
        <v>225</v>
      </c>
      <c r="B238" t="s">
        <v>229</v>
      </c>
      <c r="E238">
        <f>SUM('0059.03'!D238, '0059.04'!D238, '0059.05'!D238, '0059.06'!D238, '0066.00'!D238)</f>
        <v>2650</v>
      </c>
    </row>
    <row r="239" spans="1:5">
      <c r="A239" t="s">
        <v>225</v>
      </c>
      <c r="B239" t="s">
        <v>230</v>
      </c>
      <c r="E239">
        <f>SUM('0059.03'!D239, '0059.04'!D239, '0059.05'!D239, '0059.06'!D239, '0066.00'!D239)</f>
        <v>20195</v>
      </c>
    </row>
    <row r="240" spans="1:5">
      <c r="A240" t="s">
        <v>225</v>
      </c>
      <c r="B240" t="s">
        <v>231</v>
      </c>
      <c r="E240">
        <f>SUM('0059.03'!D240, '0059.04'!D240, '0059.05'!D240, '0059.06'!D240, '0066.00'!D240)</f>
        <v>14605</v>
      </c>
    </row>
    <row r="241" spans="1:5">
      <c r="A241" t="s">
        <v>225</v>
      </c>
      <c r="B241" t="s">
        <v>232</v>
      </c>
      <c r="E241">
        <f>SUM('0059.03'!D241, '0059.04'!D241, '0059.05'!D241, '0059.06'!D241, '0066.00'!D241)</f>
        <v>5415</v>
      </c>
    </row>
    <row r="242" spans="1:5">
      <c r="A242" t="s">
        <v>225</v>
      </c>
      <c r="B242" t="s">
        <v>233</v>
      </c>
      <c r="E242">
        <f>SUM('0059.03'!D242, '0059.04'!D242, '0059.05'!D242, '0059.06'!D242, '0066.00'!D242)</f>
        <v>105</v>
      </c>
    </row>
    <row r="243" spans="1:5">
      <c r="A243" t="s">
        <v>225</v>
      </c>
      <c r="B243" t="s">
        <v>234</v>
      </c>
      <c r="E243">
        <f>SUM('0059.03'!D243, '0059.04'!D243, '0059.05'!D243, '0059.06'!D243, '0066.00'!D243)</f>
        <v>65</v>
      </c>
    </row>
    <row r="244" spans="1:5">
      <c r="A244" t="s">
        <v>235</v>
      </c>
      <c r="B244" t="s">
        <v>236</v>
      </c>
      <c r="E244">
        <f>SUM('0059.03'!D244, '0059.04'!D244, '0059.05'!D244, '0059.06'!D244, '0066.00'!D244)</f>
        <v>22850</v>
      </c>
    </row>
    <row r="245" spans="1:5">
      <c r="A245" t="s">
        <v>235</v>
      </c>
      <c r="B245" t="s">
        <v>237</v>
      </c>
      <c r="E245">
        <f>SUM('0059.03'!D245, '0059.04'!D245, '0059.05'!D245, '0059.06'!D245, '0066.00'!D245)</f>
        <v>8590</v>
      </c>
    </row>
    <row r="246" spans="1:5">
      <c r="A246" t="s">
        <v>235</v>
      </c>
      <c r="B246" t="s">
        <v>238</v>
      </c>
      <c r="E246">
        <f>SUM('0059.03'!D246, '0059.04'!D246, '0059.05'!D246, '0059.06'!D246, '0066.00'!D246)</f>
        <v>725</v>
      </c>
    </row>
    <row r="247" spans="1:5">
      <c r="A247" t="s">
        <v>235</v>
      </c>
      <c r="B247" t="s">
        <v>239</v>
      </c>
      <c r="E247">
        <f>SUM('0059.03'!D247, '0059.04'!D247, '0059.05'!D247, '0059.06'!D247, '0066.00'!D247)</f>
        <v>3805</v>
      </c>
    </row>
    <row r="248" spans="1:5">
      <c r="A248" t="s">
        <v>235</v>
      </c>
      <c r="B248" t="s">
        <v>240</v>
      </c>
      <c r="E248">
        <f>SUM('0059.03'!D248, '0059.04'!D248, '0059.05'!D248, '0059.06'!D248, '0066.00'!D248)</f>
        <v>9170</v>
      </c>
    </row>
    <row r="249" spans="1:5">
      <c r="A249" t="s">
        <v>235</v>
      </c>
      <c r="B249" t="s">
        <v>241</v>
      </c>
      <c r="E249">
        <f>SUM('0059.03'!D249, '0059.04'!D249, '0059.05'!D249, '0059.06'!D249, '0066.00'!D249)</f>
        <v>545</v>
      </c>
    </row>
    <row r="250" spans="1:5">
      <c r="A250" t="s">
        <v>242</v>
      </c>
      <c r="B250" t="s">
        <v>19</v>
      </c>
      <c r="E250">
        <f>SUM('0059.03'!D250, '0059.04'!D250, '0059.05'!D250, '0059.06'!D250, '0066.00'!D250)</f>
        <v>42565</v>
      </c>
    </row>
    <row r="251" spans="1:5">
      <c r="A251" t="s">
        <v>242</v>
      </c>
      <c r="B251" t="s">
        <v>243</v>
      </c>
      <c r="E251">
        <f>SUM('0059.03'!D251, '0059.04'!D251, '0059.05'!D251, '0059.06'!D251, '0066.00'!D251)</f>
        <v>16850</v>
      </c>
    </row>
    <row r="252" spans="1:5">
      <c r="A252" t="s">
        <v>242</v>
      </c>
      <c r="B252" t="s">
        <v>244</v>
      </c>
      <c r="E252">
        <f>SUM('0059.03'!D252, '0059.04'!D252, '0059.05'!D252, '0059.06'!D252, '0066.00'!D252)</f>
        <v>7480</v>
      </c>
    </row>
    <row r="253" spans="1:5">
      <c r="A253" t="s">
        <v>242</v>
      </c>
      <c r="B253" t="s">
        <v>245</v>
      </c>
      <c r="E253">
        <f>SUM('0059.03'!D253, '0059.04'!D253, '0059.05'!D253, '0059.06'!D253, '0066.00'!D253)</f>
        <v>1145</v>
      </c>
    </row>
    <row r="254" spans="1:5">
      <c r="A254" t="s">
        <v>242</v>
      </c>
      <c r="B254" t="s">
        <v>246</v>
      </c>
      <c r="E254">
        <f>SUM('0059.03'!D254, '0059.04'!D254, '0059.05'!D254, '0059.06'!D254, '0066.00'!D254)</f>
        <v>595</v>
      </c>
    </row>
    <row r="255" spans="1:5">
      <c r="A255" t="s">
        <v>242</v>
      </c>
      <c r="B255" t="s">
        <v>247</v>
      </c>
      <c r="E255">
        <f>SUM('0059.03'!D255, '0059.04'!D255, '0059.05'!D255, '0059.06'!D255, '0066.00'!D255)</f>
        <v>950</v>
      </c>
    </row>
    <row r="256" spans="1:5">
      <c r="A256" t="s">
        <v>242</v>
      </c>
      <c r="B256" t="s">
        <v>248</v>
      </c>
      <c r="E256">
        <f>SUM('0059.03'!D256, '0059.04'!D256, '0059.05'!D256, '0059.06'!D256, '0066.00'!D256)</f>
        <v>855</v>
      </c>
    </row>
    <row r="257" spans="1:5">
      <c r="A257" t="s">
        <v>242</v>
      </c>
      <c r="B257" t="s">
        <v>249</v>
      </c>
      <c r="E257">
        <f>SUM('0059.03'!D257, '0059.04'!D257, '0059.05'!D257, '0059.06'!D257, '0066.00'!D257)</f>
        <v>405</v>
      </c>
    </row>
    <row r="258" spans="1:5">
      <c r="A258" t="s">
        <v>242</v>
      </c>
      <c r="B258" t="s">
        <v>250</v>
      </c>
      <c r="E258">
        <f>SUM('0059.03'!D258, '0059.04'!D258, '0059.05'!D258, '0059.06'!D258, '0066.00'!D258)</f>
        <v>390</v>
      </c>
    </row>
    <row r="259" spans="1:5">
      <c r="A259" t="s">
        <v>242</v>
      </c>
      <c r="B259" t="s">
        <v>251</v>
      </c>
      <c r="E259">
        <f>SUM('0059.03'!D259, '0059.04'!D259, '0059.05'!D259, '0059.06'!D259, '0066.00'!D259)</f>
        <v>1865</v>
      </c>
    </row>
    <row r="260" spans="1:5">
      <c r="A260" t="s">
        <v>242</v>
      </c>
      <c r="B260" t="s">
        <v>252</v>
      </c>
      <c r="E260">
        <f>SUM('0059.03'!D260, '0059.04'!D260, '0059.05'!D260, '0059.06'!D260, '0066.00'!D260)</f>
        <v>1460</v>
      </c>
    </row>
    <row r="261" spans="1:5">
      <c r="A261" t="s">
        <v>242</v>
      </c>
      <c r="B261" t="s">
        <v>253</v>
      </c>
      <c r="E261">
        <f>SUM('0059.03'!D261, '0059.04'!D261, '0059.05'!D261, '0059.06'!D261, '0066.00'!D261)</f>
        <v>965</v>
      </c>
    </row>
    <row r="262" spans="1:5">
      <c r="A262" t="s">
        <v>242</v>
      </c>
      <c r="B262" t="s">
        <v>254</v>
      </c>
      <c r="E262">
        <f>SUM('0059.03'!D262, '0059.04'!D262, '0059.05'!D262, '0059.06'!D262, '0066.00'!D262)</f>
        <v>110</v>
      </c>
    </row>
    <row r="263" spans="1:5">
      <c r="A263" t="s">
        <v>242</v>
      </c>
      <c r="B263" t="s">
        <v>255</v>
      </c>
      <c r="E263">
        <f>SUM('0059.03'!D263, '0059.04'!D263, '0059.05'!D263, '0059.06'!D263, '0066.00'!D263)</f>
        <v>595</v>
      </c>
    </row>
    <row r="264" spans="1:5">
      <c r="A264" t="s">
        <v>242</v>
      </c>
      <c r="B264" t="s">
        <v>256</v>
      </c>
      <c r="E264">
        <f>SUM('0059.03'!D264, '0059.04'!D264, '0059.05'!D264, '0059.06'!D264, '0066.00'!D264)</f>
        <v>25710</v>
      </c>
    </row>
    <row r="265" spans="1:5">
      <c r="A265" t="s">
        <v>257</v>
      </c>
      <c r="B265" t="s">
        <v>258</v>
      </c>
      <c r="E265">
        <f>SUM('0059.03'!D265, '0059.04'!D265, '0059.05'!D265, '0059.06'!D265, '0066.00'!D265)</f>
        <v>27915</v>
      </c>
    </row>
    <row r="266" spans="1:5">
      <c r="A266" t="s">
        <v>257</v>
      </c>
      <c r="B266" t="s">
        <v>259</v>
      </c>
      <c r="E266">
        <f>AVERAGE('0059.03'!D266, '0059.04'!D266, '0059.05'!D266, '0059.06'!D266, '0066.00'!D266)</f>
        <v>33109</v>
      </c>
    </row>
    <row r="267" spans="1:5">
      <c r="A267" t="s">
        <v>257</v>
      </c>
      <c r="B267" t="s">
        <v>260</v>
      </c>
      <c r="E267">
        <f>SUM('0059.03'!D267, '0059.04'!D267, '0059.05'!D267, '0059.06'!D267, '0066.00'!D267)</f>
        <v>14775</v>
      </c>
    </row>
    <row r="268" spans="1:5">
      <c r="A268" t="s">
        <v>257</v>
      </c>
      <c r="B268" t="s">
        <v>261</v>
      </c>
      <c r="E268">
        <f>AVERAGE('0059.03'!D268, '0059.04'!D268, '0059.05'!D268, '0059.06'!D268, '0066.00'!D268)</f>
        <v>49152.2</v>
      </c>
    </row>
    <row r="269" spans="1:5">
      <c r="A269" t="s">
        <v>262</v>
      </c>
      <c r="B269" t="s">
        <v>263</v>
      </c>
      <c r="E269">
        <f>SUM('0059.03'!D269, '0059.04'!D269, '0059.05'!D269, '0059.06'!D269, '0066.00'!D269)</f>
        <v>38105</v>
      </c>
    </row>
    <row r="270" spans="1:5">
      <c r="A270" t="s">
        <v>262</v>
      </c>
      <c r="B270" t="s">
        <v>264</v>
      </c>
      <c r="E270">
        <f>AVERAGE('0059.03'!D270, '0059.04'!D270, '0059.05'!D270, '0059.06'!D270, '0066.00'!D270)</f>
        <v>27421.599999999999</v>
      </c>
    </row>
    <row r="271" spans="1:5">
      <c r="A271" t="s">
        <v>262</v>
      </c>
      <c r="B271" t="s">
        <v>265</v>
      </c>
      <c r="E271">
        <f>AVERAGE('0059.03'!D271, '0059.04'!D271, '0059.05'!D271, '0059.06'!D271, '0066.00'!D271)</f>
        <v>24848</v>
      </c>
    </row>
    <row r="272" spans="1:5">
      <c r="A272" t="s">
        <v>262</v>
      </c>
      <c r="B272" t="s">
        <v>266</v>
      </c>
      <c r="E272">
        <f>AVERAGE('0059.03'!D272, '0059.04'!D272, '0059.05'!D272, '0059.06'!D272, '0066.00'!D272)</f>
        <v>100</v>
      </c>
    </row>
    <row r="273" spans="1:5">
      <c r="A273" t="s">
        <v>262</v>
      </c>
      <c r="B273" t="s">
        <v>267</v>
      </c>
      <c r="E273">
        <f>AVERAGE('0059.03'!D273, '0059.04'!D273, '0059.05'!D273, '0059.06'!D273, '0066.00'!D273)</f>
        <v>81.2</v>
      </c>
    </row>
    <row r="274" spans="1:5">
      <c r="A274" t="s">
        <v>262</v>
      </c>
      <c r="B274" t="s">
        <v>268</v>
      </c>
      <c r="E274">
        <f>AVERAGE('0059.03'!D274, '0059.04'!D274, '0059.05'!D274, '0059.06'!D274, '0066.00'!D274)</f>
        <v>9.6999999999999993</v>
      </c>
    </row>
    <row r="275" spans="1:5">
      <c r="A275" t="s">
        <v>262</v>
      </c>
      <c r="B275" t="s">
        <v>269</v>
      </c>
      <c r="E275">
        <f>AVERAGE('0059.03'!D275, '0059.04'!D275, '0059.05'!D275, '0059.06'!D275, '0066.00'!D275)</f>
        <v>9.1</v>
      </c>
    </row>
    <row r="276" spans="1:5">
      <c r="A276" t="s">
        <v>262</v>
      </c>
      <c r="B276" t="s">
        <v>270</v>
      </c>
      <c r="E276">
        <f>SUM('0059.03'!D276, '0059.04'!D276, '0059.05'!D276, '0059.06'!D276, '0066.00'!D276)</f>
        <v>41940</v>
      </c>
    </row>
    <row r="277" spans="1:5">
      <c r="A277" t="s">
        <v>262</v>
      </c>
      <c r="B277" t="s">
        <v>271</v>
      </c>
      <c r="E277">
        <f>AVERAGE('0059.03'!D277, '0059.04'!D277, '0059.05'!D277, '0059.06'!D277, '0066.00'!D277)</f>
        <v>35.899999999999991</v>
      </c>
    </row>
    <row r="278" spans="1:5">
      <c r="A278" t="s">
        <v>262</v>
      </c>
      <c r="B278" t="s">
        <v>272</v>
      </c>
      <c r="E278">
        <f>AVERAGE('0059.03'!D278, '0059.04'!D278, '0059.05'!D278, '0059.06'!D278, '0066.00'!D278)</f>
        <v>31.940000000000005</v>
      </c>
    </row>
    <row r="279" spans="1:5">
      <c r="A279" t="s">
        <v>262</v>
      </c>
      <c r="B279" t="s">
        <v>273</v>
      </c>
      <c r="E279">
        <f>AVERAGE('0059.03'!D279, '0059.04'!D279, '0059.05'!D279, '0059.06'!D279, '0066.00'!D279)</f>
        <v>26.6</v>
      </c>
    </row>
    <row r="280" spans="1:5">
      <c r="A280" t="s">
        <v>262</v>
      </c>
      <c r="B280" t="s">
        <v>274</v>
      </c>
      <c r="E280">
        <f>AVERAGE('0059.03'!D280, '0059.04'!D280, '0059.05'!D280, '0059.06'!D280, '0066.00'!D280)</f>
        <v>25.04</v>
      </c>
    </row>
    <row r="282" spans="1:5">
      <c r="A282" t="s">
        <v>275</v>
      </c>
    </row>
    <row r="283" spans="1:5">
      <c r="A283">
        <v>1</v>
      </c>
      <c r="B283" t="s">
        <v>276</v>
      </c>
    </row>
    <row r="284" spans="1:5">
      <c r="A284">
        <v>2</v>
      </c>
      <c r="B284" t="s">
        <v>277</v>
      </c>
    </row>
    <row r="285" spans="1:5">
      <c r="A285">
        <v>3</v>
      </c>
      <c r="B285" t="s">
        <v>278</v>
      </c>
    </row>
    <row r="286" spans="1:5">
      <c r="A286">
        <v>4</v>
      </c>
      <c r="B286" t="s">
        <v>279</v>
      </c>
    </row>
    <row r="287" spans="1:5">
      <c r="A287">
        <v>5</v>
      </c>
      <c r="B287" t="s">
        <v>280</v>
      </c>
    </row>
    <row r="288" spans="1:5">
      <c r="A288">
        <v>6</v>
      </c>
      <c r="B288" t="s">
        <v>281</v>
      </c>
    </row>
    <row r="289" spans="1:2">
      <c r="A289">
        <v>7</v>
      </c>
      <c r="B289" t="s">
        <v>282</v>
      </c>
    </row>
    <row r="290" spans="1:2">
      <c r="A290">
        <v>8</v>
      </c>
      <c r="B290" t="s">
        <v>283</v>
      </c>
    </row>
    <row r="291" spans="1:2">
      <c r="A291">
        <v>9</v>
      </c>
      <c r="B291" t="s">
        <v>284</v>
      </c>
    </row>
    <row r="292" spans="1:2">
      <c r="A292">
        <v>10</v>
      </c>
      <c r="B292" t="s">
        <v>285</v>
      </c>
    </row>
    <row r="293" spans="1:2">
      <c r="A293">
        <v>11</v>
      </c>
      <c r="B293" t="s">
        <v>286</v>
      </c>
    </row>
    <row r="294" spans="1:2">
      <c r="A294">
        <v>12</v>
      </c>
      <c r="B294" t="s">
        <v>287</v>
      </c>
    </row>
    <row r="295" spans="1:2">
      <c r="A295">
        <v>13</v>
      </c>
      <c r="B295" t="s">
        <v>288</v>
      </c>
    </row>
    <row r="296" spans="1:2">
      <c r="A296">
        <v>14</v>
      </c>
      <c r="B296" t="s">
        <v>289</v>
      </c>
    </row>
    <row r="297" spans="1:2">
      <c r="A297">
        <v>15</v>
      </c>
      <c r="B297" t="s">
        <v>290</v>
      </c>
    </row>
    <row r="298" spans="1:2">
      <c r="A298">
        <v>16</v>
      </c>
      <c r="B298" t="s">
        <v>291</v>
      </c>
    </row>
    <row r="299" spans="1:2">
      <c r="A299">
        <v>17</v>
      </c>
      <c r="B299" t="s">
        <v>293</v>
      </c>
    </row>
    <row r="300" spans="1:2">
      <c r="A300">
        <v>18</v>
      </c>
      <c r="B300" t="s">
        <v>294</v>
      </c>
    </row>
    <row r="301" spans="1:2">
      <c r="A301">
        <v>19</v>
      </c>
      <c r="B301" t="s">
        <v>295</v>
      </c>
    </row>
    <row r="302" spans="1:2">
      <c r="A302">
        <v>20</v>
      </c>
      <c r="B302" t="s">
        <v>296</v>
      </c>
    </row>
    <row r="303" spans="1:2">
      <c r="A303">
        <v>21</v>
      </c>
      <c r="B303" t="s">
        <v>297</v>
      </c>
    </row>
    <row r="304" spans="1:2">
      <c r="A304">
        <v>22</v>
      </c>
      <c r="B304" t="s">
        <v>298</v>
      </c>
    </row>
    <row r="305" spans="1:2">
      <c r="A305">
        <v>23</v>
      </c>
      <c r="B305" t="s">
        <v>299</v>
      </c>
    </row>
    <row r="306" spans="1:2">
      <c r="A306">
        <v>24</v>
      </c>
      <c r="B306" t="s">
        <v>300</v>
      </c>
    </row>
    <row r="307" spans="1:2">
      <c r="A307">
        <v>25</v>
      </c>
      <c r="B307" t="s">
        <v>301</v>
      </c>
    </row>
    <row r="308" spans="1:2">
      <c r="A308">
        <v>26</v>
      </c>
      <c r="B308" t="s">
        <v>302</v>
      </c>
    </row>
    <row r="309" spans="1:2">
      <c r="A309">
        <v>27</v>
      </c>
      <c r="B309" t="s">
        <v>303</v>
      </c>
    </row>
    <row r="310" spans="1:2">
      <c r="A310">
        <v>28</v>
      </c>
      <c r="B310" t="s">
        <v>304</v>
      </c>
    </row>
    <row r="311" spans="1:2">
      <c r="A311">
        <v>29</v>
      </c>
      <c r="B311" t="s">
        <v>305</v>
      </c>
    </row>
    <row r="312" spans="1:2">
      <c r="A312">
        <v>30</v>
      </c>
      <c r="B312" t="s">
        <v>306</v>
      </c>
    </row>
    <row r="313" spans="1:2">
      <c r="A313">
        <v>31</v>
      </c>
      <c r="B313" t="s">
        <v>307</v>
      </c>
    </row>
    <row r="314" spans="1:2">
      <c r="A314">
        <v>32</v>
      </c>
      <c r="B314" t="s">
        <v>308</v>
      </c>
    </row>
    <row r="315" spans="1:2">
      <c r="A315">
        <v>33</v>
      </c>
      <c r="B315" t="s">
        <v>309</v>
      </c>
    </row>
    <row r="316" spans="1:2">
      <c r="A316">
        <v>34</v>
      </c>
      <c r="B316" t="s">
        <v>310</v>
      </c>
    </row>
    <row r="317" spans="1:2">
      <c r="A317">
        <v>35</v>
      </c>
      <c r="B317" t="s">
        <v>311</v>
      </c>
    </row>
    <row r="318" spans="1:2">
      <c r="A318">
        <v>36</v>
      </c>
      <c r="B318" t="s">
        <v>312</v>
      </c>
    </row>
    <row r="319" spans="1:2">
      <c r="A319">
        <v>37</v>
      </c>
      <c r="B319" t="s">
        <v>313</v>
      </c>
    </row>
    <row r="320" spans="1:2">
      <c r="A320">
        <v>38</v>
      </c>
      <c r="B320" t="s">
        <v>314</v>
      </c>
    </row>
    <row r="321" spans="1:2">
      <c r="A321">
        <v>39</v>
      </c>
      <c r="B321" t="s">
        <v>315</v>
      </c>
    </row>
    <row r="322" spans="1:2">
      <c r="A322">
        <v>40</v>
      </c>
      <c r="B322" t="s">
        <v>316</v>
      </c>
    </row>
    <row r="323" spans="1:2">
      <c r="A323">
        <v>41</v>
      </c>
      <c r="B323" t="s">
        <v>317</v>
      </c>
    </row>
    <row r="324" spans="1:2">
      <c r="A324">
        <v>42</v>
      </c>
      <c r="B324" t="s">
        <v>318</v>
      </c>
    </row>
    <row r="325" spans="1:2">
      <c r="A325">
        <v>43</v>
      </c>
      <c r="B325" t="s">
        <v>319</v>
      </c>
    </row>
    <row r="326" spans="1:2">
      <c r="A326">
        <v>44</v>
      </c>
      <c r="B326" t="s">
        <v>320</v>
      </c>
    </row>
    <row r="327" spans="1:2">
      <c r="A327">
        <v>45</v>
      </c>
      <c r="B327" t="s">
        <v>321</v>
      </c>
    </row>
    <row r="328" spans="1:2">
      <c r="A328">
        <v>46</v>
      </c>
      <c r="B328" t="s">
        <v>322</v>
      </c>
    </row>
    <row r="329" spans="1:2">
      <c r="A329">
        <v>47</v>
      </c>
      <c r="B329" t="s">
        <v>323</v>
      </c>
    </row>
    <row r="330" spans="1:2">
      <c r="A330">
        <v>48</v>
      </c>
      <c r="B330" t="s">
        <v>324</v>
      </c>
    </row>
    <row r="331" spans="1:2">
      <c r="A331">
        <v>49</v>
      </c>
      <c r="B331" t="s">
        <v>325</v>
      </c>
    </row>
    <row r="332" spans="1:2">
      <c r="A332">
        <v>50</v>
      </c>
      <c r="B332" t="s">
        <v>326</v>
      </c>
    </row>
    <row r="333" spans="1:2">
      <c r="A333">
        <v>51</v>
      </c>
      <c r="B333" t="s">
        <v>327</v>
      </c>
    </row>
    <row r="334" spans="1:2">
      <c r="A334">
        <v>52</v>
      </c>
      <c r="B334" t="s">
        <v>328</v>
      </c>
    </row>
    <row r="335" spans="1:2">
      <c r="A335">
        <v>53</v>
      </c>
      <c r="B335" t="s">
        <v>329</v>
      </c>
    </row>
    <row r="336" spans="1:2">
      <c r="A336">
        <v>54</v>
      </c>
      <c r="B336" t="s">
        <v>327</v>
      </c>
    </row>
    <row r="337" spans="1:2">
      <c r="A337">
        <v>55</v>
      </c>
      <c r="B337" t="s">
        <v>328</v>
      </c>
    </row>
    <row r="338" spans="1:2">
      <c r="A338">
        <v>56</v>
      </c>
      <c r="B338" t="s">
        <v>329</v>
      </c>
    </row>
    <row r="339" spans="1:2">
      <c r="A339">
        <v>57</v>
      </c>
      <c r="B339" t="s">
        <v>327</v>
      </c>
    </row>
    <row r="340" spans="1:2">
      <c r="A340">
        <v>58</v>
      </c>
      <c r="B340" t="s">
        <v>328</v>
      </c>
    </row>
    <row r="341" spans="1:2">
      <c r="A341">
        <v>59</v>
      </c>
      <c r="B341" t="s">
        <v>329</v>
      </c>
    </row>
    <row r="342" spans="1:2">
      <c r="A342">
        <v>60</v>
      </c>
      <c r="B342" t="s">
        <v>327</v>
      </c>
    </row>
    <row r="343" spans="1:2">
      <c r="A343">
        <v>61</v>
      </c>
      <c r="B343" t="s">
        <v>328</v>
      </c>
    </row>
    <row r="344" spans="1:2">
      <c r="A344">
        <v>62</v>
      </c>
      <c r="B344" t="s">
        <v>329</v>
      </c>
    </row>
    <row r="345" spans="1:2">
      <c r="A345">
        <v>63</v>
      </c>
      <c r="B345" t="s">
        <v>330</v>
      </c>
    </row>
    <row r="346" spans="1:2">
      <c r="A346">
        <v>64</v>
      </c>
      <c r="B346" t="s">
        <v>331</v>
      </c>
    </row>
    <row r="347" spans="1:2">
      <c r="A347">
        <v>65</v>
      </c>
      <c r="B347" t="s">
        <v>332</v>
      </c>
    </row>
    <row r="348" spans="1:2">
      <c r="A348">
        <v>66</v>
      </c>
      <c r="B348" t="s">
        <v>333</v>
      </c>
    </row>
    <row r="349" spans="1:2">
      <c r="A349">
        <v>67</v>
      </c>
      <c r="B349" t="s">
        <v>334</v>
      </c>
    </row>
    <row r="350" spans="1:2">
      <c r="A350">
        <v>68</v>
      </c>
      <c r="B350" t="s">
        <v>335</v>
      </c>
    </row>
    <row r="351" spans="1:2">
      <c r="A351">
        <v>69</v>
      </c>
      <c r="B351" t="s">
        <v>336</v>
      </c>
    </row>
    <row r="352" spans="1:2">
      <c r="A352">
        <v>70</v>
      </c>
      <c r="B352" t="s">
        <v>337</v>
      </c>
    </row>
    <row r="353" spans="1:2">
      <c r="A353">
        <v>71</v>
      </c>
      <c r="B353" t="s">
        <v>338</v>
      </c>
    </row>
    <row r="354" spans="1:2">
      <c r="A354">
        <v>72</v>
      </c>
      <c r="B354" t="s">
        <v>339</v>
      </c>
    </row>
    <row r="355" spans="1:2">
      <c r="A355">
        <v>73</v>
      </c>
      <c r="B355" t="s">
        <v>340</v>
      </c>
    </row>
    <row r="356" spans="1:2">
      <c r="A356">
        <v>74</v>
      </c>
      <c r="B356" t="s">
        <v>341</v>
      </c>
    </row>
    <row r="357" spans="1:2">
      <c r="A357">
        <v>75</v>
      </c>
      <c r="B357" t="s">
        <v>342</v>
      </c>
    </row>
    <row r="358" spans="1:2">
      <c r="A358">
        <v>76</v>
      </c>
      <c r="B358" t="s">
        <v>343</v>
      </c>
    </row>
    <row r="359" spans="1:2">
      <c r="A359">
        <v>77</v>
      </c>
      <c r="B359" t="s">
        <v>344</v>
      </c>
    </row>
    <row r="360" spans="1:2">
      <c r="A360">
        <v>78</v>
      </c>
      <c r="B360" t="s">
        <v>345</v>
      </c>
    </row>
    <row r="361" spans="1:2">
      <c r="A361">
        <v>79</v>
      </c>
      <c r="B361" t="s">
        <v>346</v>
      </c>
    </row>
    <row r="362" spans="1:2">
      <c r="A362">
        <v>80</v>
      </c>
      <c r="B362" t="s">
        <v>347</v>
      </c>
    </row>
    <row r="363" spans="1:2">
      <c r="A363">
        <v>81</v>
      </c>
      <c r="B363" t="s">
        <v>348</v>
      </c>
    </row>
    <row r="364" spans="1:2">
      <c r="A364">
        <v>82</v>
      </c>
      <c r="B364" t="s">
        <v>349</v>
      </c>
    </row>
    <row r="365" spans="1:2">
      <c r="A365">
        <v>83</v>
      </c>
      <c r="B365" t="s">
        <v>350</v>
      </c>
    </row>
    <row r="366" spans="1:2">
      <c r="A366">
        <v>84</v>
      </c>
    </row>
    <row r="367" spans="1:2">
      <c r="A367">
        <v>85</v>
      </c>
      <c r="B367" t="s">
        <v>351</v>
      </c>
    </row>
    <row r="368" spans="1:2">
      <c r="A368">
        <v>86</v>
      </c>
      <c r="B368" t="s">
        <v>352</v>
      </c>
    </row>
    <row r="369" spans="1:2">
      <c r="A369">
        <v>87</v>
      </c>
      <c r="B369" t="s">
        <v>353</v>
      </c>
    </row>
    <row r="370" spans="1:2">
      <c r="A370">
        <v>88</v>
      </c>
      <c r="B370" t="s">
        <v>354</v>
      </c>
    </row>
    <row r="371" spans="1:2">
      <c r="A371">
        <v>89</v>
      </c>
      <c r="B371" t="s">
        <v>355</v>
      </c>
    </row>
    <row r="372" spans="1:2">
      <c r="A372">
        <v>90</v>
      </c>
      <c r="B372" t="s">
        <v>356</v>
      </c>
    </row>
    <row r="373" spans="1:2">
      <c r="A373">
        <v>91</v>
      </c>
      <c r="B373" t="s">
        <v>357</v>
      </c>
    </row>
    <row r="374" spans="1:2">
      <c r="A374">
        <v>92</v>
      </c>
      <c r="B374" t="s">
        <v>358</v>
      </c>
    </row>
    <row r="375" spans="1:2">
      <c r="A375">
        <v>93</v>
      </c>
      <c r="B375" t="s">
        <v>359</v>
      </c>
    </row>
    <row r="376" spans="1:2">
      <c r="A376">
        <v>94</v>
      </c>
      <c r="B376" t="s">
        <v>360</v>
      </c>
    </row>
    <row r="377" spans="1:2">
      <c r="A377">
        <v>95</v>
      </c>
      <c r="B377" t="s">
        <v>361</v>
      </c>
    </row>
    <row r="378" spans="1:2">
      <c r="A378">
        <v>96</v>
      </c>
      <c r="B378" t="s">
        <v>362</v>
      </c>
    </row>
    <row r="379" spans="1:2">
      <c r="A379">
        <v>97</v>
      </c>
      <c r="B379" t="s">
        <v>363</v>
      </c>
    </row>
    <row r="380" spans="1:2">
      <c r="A380">
        <v>98</v>
      </c>
      <c r="B380" t="s">
        <v>364</v>
      </c>
    </row>
    <row r="382" spans="1:2">
      <c r="A382" t="s">
        <v>365</v>
      </c>
    </row>
    <row r="383" spans="1:2">
      <c r="A383" t="s">
        <v>366</v>
      </c>
      <c r="B383" t="s">
        <v>367</v>
      </c>
    </row>
    <row r="384" spans="1:2">
      <c r="A384" t="s">
        <v>368</v>
      </c>
      <c r="B384" t="s">
        <v>369</v>
      </c>
    </row>
    <row r="385" spans="1:2">
      <c r="A385" t="s">
        <v>11</v>
      </c>
      <c r="B385" t="s">
        <v>370</v>
      </c>
    </row>
    <row r="386" spans="1:2">
      <c r="A386" t="s">
        <v>371</v>
      </c>
      <c r="B386" t="s">
        <v>372</v>
      </c>
    </row>
    <row r="387" spans="1:2">
      <c r="A387" t="s">
        <v>373</v>
      </c>
      <c r="B387" t="s">
        <v>374</v>
      </c>
    </row>
    <row r="389" spans="1:2">
      <c r="A389" t="s">
        <v>375</v>
      </c>
    </row>
    <row r="391" spans="1:2">
      <c r="A391" t="s">
        <v>376</v>
      </c>
    </row>
    <row r="392" spans="1:2">
      <c r="A392" t="s">
        <v>377</v>
      </c>
    </row>
    <row r="393" spans="1:2">
      <c r="A393" t="s">
        <v>378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0059.03</vt:lpstr>
      <vt:lpstr>0059.04</vt:lpstr>
      <vt:lpstr>0059.05</vt:lpstr>
      <vt:lpstr>0059.06</vt:lpstr>
      <vt:lpstr>0066.00</vt:lpstr>
      <vt:lpstr>Sheet6</vt:lpstr>
      <vt:lpstr>'0059.03'!_0059.03</vt:lpstr>
      <vt:lpstr>'0059.04'!_0059.04</vt:lpstr>
      <vt:lpstr>'0059.05'!_0059.05</vt:lpstr>
      <vt:lpstr>'0059.06'!_0059.06</vt:lpstr>
      <vt:lpstr>'0066.00'!_0066.00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LePan</dc:creator>
  <cp:lastModifiedBy>Nicholas LePan</cp:lastModifiedBy>
  <dcterms:created xsi:type="dcterms:W3CDTF">2012-10-18T17:13:41Z</dcterms:created>
  <dcterms:modified xsi:type="dcterms:W3CDTF">2012-10-19T02:25:02Z</dcterms:modified>
</cp:coreProperties>
</file>